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0" yWindow="4020" windowWidth="12915" windowHeight="5535"/>
  </bookViews>
  <sheets>
    <sheet name="U.S. Meat PerCap" sheetId="1" r:id="rId1"/>
    <sheet name="U.S. Meat PerCap (g)" sheetId="2" r:id="rId2"/>
    <sheet name="U.S. Meat PerCapType (g)" sheetId="3" r:id="rId3"/>
  </sheets>
  <externalReferences>
    <externalReference r:id="rId4"/>
    <externalReference r:id="rId5"/>
    <externalReference r:id="rId6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F109" i="1" l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<sst xmlns="http://schemas.openxmlformats.org/spreadsheetml/2006/main" count="11" uniqueCount="11">
  <si>
    <t>Meat Consumption Per Person in the United States, 1909-2012</t>
  </si>
  <si>
    <t>Year</t>
  </si>
  <si>
    <t>Beef</t>
  </si>
  <si>
    <t>Pork</t>
  </si>
  <si>
    <t>Poultry</t>
  </si>
  <si>
    <t>Total</t>
  </si>
  <si>
    <t>Pounds (Boneless Weight Equivalent)</t>
  </si>
  <si>
    <t>*</t>
  </si>
  <si>
    <t>* Note: 2012 is a projection.</t>
  </si>
  <si>
    <r>
      <t xml:space="preserve">Source: Compiled by Earth Policy Institute from U.S. Department of Agriculture (USDA), Economic Research Service, "Food Availability: Spreadsheets," at www.ers.usda.gov/Data/FoodConsumption/FoodAvailSpreadsheets.htm, updated 1 February 2011; USDA,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January 2012; using population from U.S. Census Bureau, "Monthly Population Estimates for the United States: April 1, 2010 to January 1, 2012," at www.census.gov/popest/data/state/totals/2011/tables/NA-EST2011-01.xls, updated February 2012, and from "Projections of the Population and Components of Change for the United States," at www.census.gov/population/www/projections/files/nation/summary/NP2009-T1-C.xls, updated 16 December 2009.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</si>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</sst>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0" fontId="4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3" fontId="11" fillId="33" borderId="12">
      <alignment horizontal="right" vertical="center" indent="1"/>
    </xf>
    <xf numFmtId="3" fontId="12" fillId="33" borderId="12">
      <alignment horizontal="right" vertical="center" indent="1"/>
    </xf>
    <xf numFmtId="0" fontId="13" fillId="33" borderId="12">
      <alignment horizontal="left" vertical="center" indent="1"/>
    </xf>
    <xf numFmtId="0" fontId="14" fillId="34" borderId="12">
      <alignment horizontal="center" vertical="center"/>
    </xf>
    <xf numFmtId="3" fontId="11" fillId="33" borderId="12">
      <alignment horizontal="right" vertical="center" indent="1"/>
    </xf>
    <xf numFmtId="0" fontId="4" fillId="33" borderId="0"/>
    <xf numFmtId="3" fontId="12" fillId="33" borderId="12">
      <alignment horizontal="right" vertical="center" indent="1"/>
    </xf>
    <xf numFmtId="0" fontId="15" fillId="33" borderId="13"/>
    <xf numFmtId="0" fontId="16" fillId="35" borderId="12">
      <alignment horizontal="left" vertical="center" indent="1"/>
    </xf>
    <xf numFmtId="0" fontId="13" fillId="33" borderId="12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ill="0" applyBorder="0" applyAlignment="0" applyProtection="0"/>
    <xf numFmtId="0" fontId="4" fillId="0" borderId="0"/>
    <xf numFmtId="5" fontId="4" fillId="0" borderId="0" applyFill="0" applyBorder="0" applyAlignment="0" applyProtection="0"/>
    <xf numFmtId="164" fontId="17" fillId="36" borderId="14" applyAlignment="0">
      <alignment horizontal="center"/>
    </xf>
    <xf numFmtId="165" fontId="4" fillId="0" borderId="0" applyFill="0" applyBorder="0" applyAlignment="0" applyProtection="0"/>
    <xf numFmtId="0" fontId="18" fillId="0" borderId="0" applyNumberFormat="0" applyFill="0" applyBorder="0" applyAlignment="0" applyProtection="0"/>
    <xf numFmtId="2" fontId="4" fillId="0" borderId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37" borderId="0">
      <alignment horizontal="centerContinuous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4" applyNumberFormat="0" applyAlignment="0" applyProtection="0"/>
    <xf numFmtId="0" fontId="26" fillId="0" borderId="6" applyNumberFormat="0" applyFill="0" applyAlignment="0" applyProtection="0"/>
    <xf numFmtId="0" fontId="27" fillId="4" borderId="0" applyNumberFormat="0" applyBorder="0" applyAlignment="0" applyProtection="0"/>
    <xf numFmtId="0" fontId="28" fillId="0" borderId="0"/>
    <xf numFmtId="0" fontId="4" fillId="0" borderId="0"/>
    <xf numFmtId="0" fontId="28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6" fillId="8" borderId="8" applyNumberFormat="0" applyFont="0" applyAlignment="0" applyProtection="0"/>
    <xf numFmtId="0" fontId="29" fillId="6" borderId="5" applyNumberFormat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4" fillId="0" borderId="0"/>
    <xf numFmtId="166" fontId="4" fillId="0" borderId="0" applyFill="0" applyBorder="0" applyAlignment="0" applyProtection="0">
      <alignment wrapText="1"/>
    </xf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/>
    <xf numFmtId="164" fontId="2" fillId="0" borderId="10" xfId="0" applyNumberFormat="1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1" applyAlignment="1">
      <alignment horizontal="left" vertical="top" wrapText="1"/>
    </xf>
  </cellXfs>
  <cellStyles count="82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1"/>
    <cellStyle name="Normal 2 2" xfId="58"/>
    <cellStyle name="Normal 2 2 2" xfId="59"/>
    <cellStyle name="Normal 2 3" xfId="60"/>
    <cellStyle name="Normal 3" xfId="61"/>
    <cellStyle name="Normal 4" xfId="62"/>
    <cellStyle name="Normal 4 2" xfId="63"/>
    <cellStyle name="Normal 4 3" xfId="64"/>
    <cellStyle name="Normal 5" xfId="65"/>
    <cellStyle name="Normal 5 2" xfId="66"/>
    <cellStyle name="Normal 6" xfId="67"/>
    <cellStyle name="Normal 7" xfId="68"/>
    <cellStyle name="Normal 8" xfId="69"/>
    <cellStyle name="Normal 9" xfId="70"/>
    <cellStyle name="Note 2" xfId="71"/>
    <cellStyle name="Output 2" xfId="72"/>
    <cellStyle name="Percent 2" xfId="73"/>
    <cellStyle name="SectionCalcHeader" xfId="74"/>
    <cellStyle name="SectionHead" xfId="75"/>
    <cellStyle name="SectionSubhead" xfId="76"/>
    <cellStyle name="Source Text" xfId="77"/>
    <cellStyle name="Style 1" xfId="78"/>
    <cellStyle name="Style 29" xfId="79"/>
    <cellStyle name="Total 2" xfId="80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Per Person in the United States,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1909-2012</a:t>
            </a:r>
          </a:p>
        </c:rich>
      </c:tx>
      <c:layout>
        <c:manualLayout>
          <c:xMode val="edge"/>
          <c:yMode val="edge"/>
          <c:x val="0.17695495240908915"/>
          <c:y val="2.703300385324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2875676084"/>
          <c:y val="0.13796713434255972"/>
          <c:w val="0.82544861337683528"/>
          <c:h val="0.7311411992263056"/>
        </c:manualLayout>
      </c:layout>
      <c:scatterChart>
        <c:scatterStyle val="lineMarker"/>
        <c:varyColors val="0"/>
        <c:ser>
          <c:idx val="3"/>
          <c:order val="0"/>
          <c:tx>
            <c:v>Total</c:v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4"/>
              <c:pt idx="0">
                <c:v>1909</c:v>
              </c:pt>
              <c:pt idx="1">
                <c:v>1910</c:v>
              </c:pt>
              <c:pt idx="2">
                <c:v>1911</c:v>
              </c:pt>
              <c:pt idx="3">
                <c:v>1912</c:v>
              </c:pt>
              <c:pt idx="4">
                <c:v>1913</c:v>
              </c:pt>
              <c:pt idx="5">
                <c:v>1914</c:v>
              </c:pt>
              <c:pt idx="6">
                <c:v>1915</c:v>
              </c:pt>
              <c:pt idx="7">
                <c:v>1916</c:v>
              </c:pt>
              <c:pt idx="8">
                <c:v>1917</c:v>
              </c:pt>
              <c:pt idx="9">
                <c:v>1918</c:v>
              </c:pt>
              <c:pt idx="10">
                <c:v>1919</c:v>
              </c:pt>
              <c:pt idx="11">
                <c:v>1920</c:v>
              </c:pt>
              <c:pt idx="12">
                <c:v>1921</c:v>
              </c:pt>
              <c:pt idx="13">
                <c:v>1922</c:v>
              </c:pt>
              <c:pt idx="14">
                <c:v>1923</c:v>
              </c:pt>
              <c:pt idx="15">
                <c:v>1924</c:v>
              </c:pt>
              <c:pt idx="16">
                <c:v>1925</c:v>
              </c:pt>
              <c:pt idx="17">
                <c:v>1926</c:v>
              </c:pt>
              <c:pt idx="18">
                <c:v>1927</c:v>
              </c:pt>
              <c:pt idx="19">
                <c:v>1928</c:v>
              </c:pt>
              <c:pt idx="20">
                <c:v>1929</c:v>
              </c:pt>
              <c:pt idx="21">
                <c:v>1930</c:v>
              </c:pt>
              <c:pt idx="22">
                <c:v>1931</c:v>
              </c:pt>
              <c:pt idx="23">
                <c:v>1932</c:v>
              </c:pt>
              <c:pt idx="24">
                <c:v>1933</c:v>
              </c:pt>
              <c:pt idx="25">
                <c:v>1934</c:v>
              </c:pt>
              <c:pt idx="26">
                <c:v>1935</c:v>
              </c:pt>
              <c:pt idx="27">
                <c:v>1936</c:v>
              </c:pt>
              <c:pt idx="28">
                <c:v>1937</c:v>
              </c:pt>
              <c:pt idx="29">
                <c:v>1938</c:v>
              </c:pt>
              <c:pt idx="30">
                <c:v>1939</c:v>
              </c:pt>
              <c:pt idx="31">
                <c:v>1940</c:v>
              </c:pt>
              <c:pt idx="32">
                <c:v>1941</c:v>
              </c:pt>
              <c:pt idx="33">
                <c:v>1942</c:v>
              </c:pt>
              <c:pt idx="34">
                <c:v>1943</c:v>
              </c:pt>
              <c:pt idx="35">
                <c:v>1944</c:v>
              </c:pt>
              <c:pt idx="36">
                <c:v>1945</c:v>
              </c:pt>
              <c:pt idx="37">
                <c:v>1946</c:v>
              </c:pt>
              <c:pt idx="38">
                <c:v>1947</c:v>
              </c:pt>
              <c:pt idx="39">
                <c:v>1948</c:v>
              </c:pt>
              <c:pt idx="40">
                <c:v>1949</c:v>
              </c:pt>
              <c:pt idx="41">
                <c:v>1950</c:v>
              </c:pt>
              <c:pt idx="42">
                <c:v>1951</c:v>
              </c:pt>
              <c:pt idx="43">
                <c:v>1952</c:v>
              </c:pt>
              <c:pt idx="44">
                <c:v>1953</c:v>
              </c:pt>
              <c:pt idx="45">
                <c:v>1954</c:v>
              </c:pt>
              <c:pt idx="46">
                <c:v>1955</c:v>
              </c:pt>
              <c:pt idx="47">
                <c:v>1956</c:v>
              </c:pt>
              <c:pt idx="48">
                <c:v>1957</c:v>
              </c:pt>
              <c:pt idx="49">
                <c:v>1958</c:v>
              </c:pt>
              <c:pt idx="50">
                <c:v>1959</c:v>
              </c:pt>
              <c:pt idx="51">
                <c:v>1960</c:v>
              </c:pt>
              <c:pt idx="52">
                <c:v>1961</c:v>
              </c:pt>
              <c:pt idx="53">
                <c:v>1962</c:v>
              </c:pt>
              <c:pt idx="54">
                <c:v>1963</c:v>
              </c:pt>
              <c:pt idx="55">
                <c:v>1964</c:v>
              </c:pt>
              <c:pt idx="56">
                <c:v>1965</c:v>
              </c:pt>
              <c:pt idx="57">
                <c:v>1966</c:v>
              </c:pt>
              <c:pt idx="58">
                <c:v>1967</c:v>
              </c:pt>
              <c:pt idx="59">
                <c:v>1968</c:v>
              </c:pt>
              <c:pt idx="60">
                <c:v>1969</c:v>
              </c:pt>
              <c:pt idx="61">
                <c:v>1970</c:v>
              </c:pt>
              <c:pt idx="62">
                <c:v>1971</c:v>
              </c:pt>
              <c:pt idx="63">
                <c:v>1972</c:v>
              </c:pt>
              <c:pt idx="64">
                <c:v>1973</c:v>
              </c:pt>
              <c:pt idx="65">
                <c:v>1974</c:v>
              </c:pt>
              <c:pt idx="66">
                <c:v>1975</c:v>
              </c:pt>
              <c:pt idx="67">
                <c:v>1976</c:v>
              </c:pt>
              <c:pt idx="68">
                <c:v>1977</c:v>
              </c:pt>
              <c:pt idx="69">
                <c:v>1978</c:v>
              </c:pt>
              <c:pt idx="70">
                <c:v>1979</c:v>
              </c:pt>
              <c:pt idx="71">
                <c:v>1980</c:v>
              </c:pt>
              <c:pt idx="72">
                <c:v>1981</c:v>
              </c:pt>
              <c:pt idx="73">
                <c:v>1982</c:v>
              </c:pt>
              <c:pt idx="74">
                <c:v>1983</c:v>
              </c:pt>
              <c:pt idx="75">
                <c:v>1984</c:v>
              </c:pt>
              <c:pt idx="76">
                <c:v>1985</c:v>
              </c:pt>
              <c:pt idx="77">
                <c:v>1986</c:v>
              </c:pt>
              <c:pt idx="78">
                <c:v>1987</c:v>
              </c:pt>
              <c:pt idx="79">
                <c:v>1988</c:v>
              </c:pt>
              <c:pt idx="80">
                <c:v>1989</c:v>
              </c:pt>
              <c:pt idx="81">
                <c:v>1990</c:v>
              </c:pt>
              <c:pt idx="82">
                <c:v>1991</c:v>
              </c:pt>
              <c:pt idx="83">
                <c:v>1992</c:v>
              </c:pt>
              <c:pt idx="84">
                <c:v>1993</c:v>
              </c:pt>
              <c:pt idx="85">
                <c:v>1994</c:v>
              </c:pt>
              <c:pt idx="86">
                <c:v>1995</c:v>
              </c:pt>
              <c:pt idx="87">
                <c:v>1996</c:v>
              </c:pt>
              <c:pt idx="88">
                <c:v>1997</c:v>
              </c:pt>
              <c:pt idx="89">
                <c:v>1998</c:v>
              </c:pt>
              <c:pt idx="90">
                <c:v>1999</c:v>
              </c:pt>
              <c:pt idx="91">
                <c:v>2000</c:v>
              </c:pt>
              <c:pt idx="92">
                <c:v>2001</c:v>
              </c:pt>
              <c:pt idx="93">
                <c:v>2002</c:v>
              </c:pt>
              <c:pt idx="94">
                <c:v>2003</c:v>
              </c:pt>
              <c:pt idx="95">
                <c:v>2004</c:v>
              </c:pt>
              <c:pt idx="96">
                <c:v>2005</c:v>
              </c:pt>
              <c:pt idx="97">
                <c:v>2006</c:v>
              </c:pt>
              <c:pt idx="98">
                <c:v>2007</c:v>
              </c:pt>
              <c:pt idx="99">
                <c:v>2008</c:v>
              </c:pt>
              <c:pt idx="100">
                <c:v>2009</c:v>
              </c:pt>
              <c:pt idx="101">
                <c:v>2010</c:v>
              </c:pt>
              <c:pt idx="102">
                <c:v>2011</c:v>
              </c:pt>
              <c:pt idx="103">
                <c:v>2012</c:v>
              </c:pt>
            </c:numLit>
          </c:xVal>
          <c:yVal>
            <c:numLit>
              <c:formatCode>General</c:formatCode>
              <c:ptCount val="104"/>
              <c:pt idx="0">
                <c:v>108.483524146314</c:v>
              </c:pt>
              <c:pt idx="1">
                <c:v>103.482036317595</c:v>
              </c:pt>
              <c:pt idx="2">
                <c:v>106.39215608919299</c:v>
              </c:pt>
              <c:pt idx="3">
                <c:v>101.626004248177</c:v>
              </c:pt>
              <c:pt idx="4">
                <c:v>100.175392388788</c:v>
              </c:pt>
              <c:pt idx="5">
                <c:v>97.780240931884407</c:v>
              </c:pt>
              <c:pt idx="6">
                <c:v>94.893050026853302</c:v>
              </c:pt>
              <c:pt idx="7">
                <c:v>97.916458528260804</c:v>
              </c:pt>
              <c:pt idx="8">
                <c:v>95.976854893921498</c:v>
              </c:pt>
              <c:pt idx="9">
                <c:v>100.052237207077</c:v>
              </c:pt>
              <c:pt idx="10">
                <c:v>98.145852498024894</c:v>
              </c:pt>
              <c:pt idx="11">
                <c:v>95.998538873390203</c:v>
              </c:pt>
              <c:pt idx="12">
                <c:v>93.696387679890904</c:v>
              </c:pt>
              <c:pt idx="13">
                <c:v>97.516718216430803</c:v>
              </c:pt>
              <c:pt idx="14">
                <c:v>103.643005788453</c:v>
              </c:pt>
              <c:pt idx="15">
                <c:v>103.038453960686</c:v>
              </c:pt>
              <c:pt idx="16">
                <c:v>99.014766448816701</c:v>
              </c:pt>
              <c:pt idx="17">
                <c:v>97.579509859706803</c:v>
              </c:pt>
              <c:pt idx="18">
                <c:v>96.045026336791693</c:v>
              </c:pt>
              <c:pt idx="19">
                <c:v>93.0252010555228</c:v>
              </c:pt>
              <c:pt idx="20">
                <c:v>92.586119391953403</c:v>
              </c:pt>
              <c:pt idx="21">
                <c:v>91.515009578855</c:v>
              </c:pt>
              <c:pt idx="22">
                <c:v>91.011534527060206</c:v>
              </c:pt>
              <c:pt idx="23">
                <c:v>91.577571649232794</c:v>
              </c:pt>
              <c:pt idx="24">
                <c:v>95.679513087755495</c:v>
              </c:pt>
              <c:pt idx="25">
                <c:v>100.883551409258</c:v>
              </c:pt>
              <c:pt idx="26">
                <c:v>82.821901352051597</c:v>
              </c:pt>
              <c:pt idx="27">
                <c:v>92.5249529961538</c:v>
              </c:pt>
              <c:pt idx="28">
                <c:v>89.561223935918605</c:v>
              </c:pt>
              <c:pt idx="29">
                <c:v>89.108818256661195</c:v>
              </c:pt>
              <c:pt idx="30">
                <c:v>94.4396617516866</c:v>
              </c:pt>
              <c:pt idx="31">
                <c:v>100.269008946276</c:v>
              </c:pt>
              <c:pt idx="32">
                <c:v>103.52723347476</c:v>
              </c:pt>
              <c:pt idx="33">
                <c:v>109.178273765386</c:v>
              </c:pt>
              <c:pt idx="34">
                <c:v>118.566414848726</c:v>
              </c:pt>
              <c:pt idx="35">
                <c:v>126.298799829476</c:v>
              </c:pt>
              <c:pt idx="36">
                <c:v>117.20013864273</c:v>
              </c:pt>
              <c:pt idx="37">
                <c:v>114.954154849387</c:v>
              </c:pt>
              <c:pt idx="38">
                <c:v>115.444728917752</c:v>
              </c:pt>
              <c:pt idx="39">
                <c:v>107.856510560522</c:v>
              </c:pt>
              <c:pt idx="40">
                <c:v>108.882316272086</c:v>
              </c:pt>
              <c:pt idx="41">
                <c:v>110.73469185939101</c:v>
              </c:pt>
              <c:pt idx="42">
                <c:v>109.663017623001</c:v>
              </c:pt>
              <c:pt idx="43">
                <c:v>112.99999362870599</c:v>
              </c:pt>
              <c:pt idx="44">
                <c:v>119.367442734935</c:v>
              </c:pt>
              <c:pt idx="45">
                <c:v>119.959942361337</c:v>
              </c:pt>
              <c:pt idx="46">
                <c:v>132.79856602631901</c:v>
              </c:pt>
              <c:pt idx="47">
                <c:v>138.07238691958699</c:v>
              </c:pt>
              <c:pt idx="48">
                <c:v>133.40843910926301</c:v>
              </c:pt>
              <c:pt idx="49">
                <c:v>129.96295530633199</c:v>
              </c:pt>
              <c:pt idx="50">
                <c:v>136.372027355949</c:v>
              </c:pt>
              <c:pt idx="51">
                <c:v>135.98553724726099</c:v>
              </c:pt>
              <c:pt idx="52">
                <c:v>138.13166132254699</c:v>
              </c:pt>
              <c:pt idx="53">
                <c:v>139.054358897382</c:v>
              </c:pt>
              <c:pt idx="54">
                <c:v>143.844701493326</c:v>
              </c:pt>
              <c:pt idx="55">
                <c:v>150.13787137355399</c:v>
              </c:pt>
              <c:pt idx="56">
                <c:v>146.51732088542099</c:v>
              </c:pt>
              <c:pt idx="57">
                <c:v>150.403480908473</c:v>
              </c:pt>
              <c:pt idx="58">
                <c:v>157.01613832046101</c:v>
              </c:pt>
              <c:pt idx="59">
                <c:v>159.76777333315599</c:v>
              </c:pt>
              <c:pt idx="60">
                <c:v>159.98490113762799</c:v>
              </c:pt>
              <c:pt idx="61">
                <c:v>163.59832545751701</c:v>
              </c:pt>
              <c:pt idx="62">
                <c:v>168.00625397523001</c:v>
              </c:pt>
              <c:pt idx="63">
                <c:v>165.513302482266</c:v>
              </c:pt>
              <c:pt idx="64">
                <c:v>154.13242403899699</c:v>
              </c:pt>
              <c:pt idx="65">
                <c:v>163.22935075500101</c:v>
              </c:pt>
              <c:pt idx="66">
                <c:v>157.27402144749499</c:v>
              </c:pt>
              <c:pt idx="67">
                <c:v>167.76029413488601</c:v>
              </c:pt>
              <c:pt idx="68">
                <c:v>167.15202731877599</c:v>
              </c:pt>
              <c:pt idx="69">
                <c:v>163.73514042985801</c:v>
              </c:pt>
              <c:pt idx="70">
                <c:v>163.64328518077801</c:v>
              </c:pt>
              <c:pt idx="71">
                <c:v>166.22591456970201</c:v>
              </c:pt>
              <c:pt idx="72">
                <c:v>166.08211758712099</c:v>
              </c:pt>
              <c:pt idx="73">
                <c:v>160.978042736144</c:v>
              </c:pt>
              <c:pt idx="74">
                <c:v>165.53823984193801</c:v>
              </c:pt>
              <c:pt idx="75">
                <c:v>166.57309413208401</c:v>
              </c:pt>
              <c:pt idx="76">
                <c:v>169.37774376030501</c:v>
              </c:pt>
              <c:pt idx="77">
                <c:v>168.21897559070999</c:v>
              </c:pt>
              <c:pt idx="78">
                <c:v>167.42957431205801</c:v>
              </c:pt>
              <c:pt idx="79">
                <c:v>170.44383357165501</c:v>
              </c:pt>
              <c:pt idx="80">
                <c:v>168.086900971913</c:v>
              </c:pt>
              <c:pt idx="81">
                <c:v>167.40544357821801</c:v>
              </c:pt>
              <c:pt idx="82">
                <c:v>168.616153223016</c:v>
              </c:pt>
              <c:pt idx="83">
                <c:v>172.83727537059701</c:v>
              </c:pt>
              <c:pt idx="84">
                <c:v>172.21231914670801</c:v>
              </c:pt>
              <c:pt idx="85">
                <c:v>175.28346922971801</c:v>
              </c:pt>
              <c:pt idx="86">
                <c:v>174.80756911279701</c:v>
              </c:pt>
              <c:pt idx="87">
                <c:v>173.30115661167201</c:v>
              </c:pt>
              <c:pt idx="88">
                <c:v>171.84215937738099</c:v>
              </c:pt>
              <c:pt idx="89">
                <c:v>176.738167068069</c:v>
              </c:pt>
              <c:pt idx="90">
                <c:v>181.63193939025001</c:v>
              </c:pt>
              <c:pt idx="91">
                <c:v>180.746690688244</c:v>
              </c:pt>
              <c:pt idx="92">
                <c:v>178.35918814750099</c:v>
              </c:pt>
              <c:pt idx="93">
                <c:v>183.954792453349</c:v>
              </c:pt>
              <c:pt idx="94">
                <c:v>182.185895555342</c:v>
              </c:pt>
              <c:pt idx="95">
                <c:v>184.11128809905</c:v>
              </c:pt>
              <c:pt idx="96">
                <c:v>183.13562181493199</c:v>
              </c:pt>
              <c:pt idx="97">
                <c:v>183.31969953954899</c:v>
              </c:pt>
              <c:pt idx="98">
                <c:v>183.31119167984201</c:v>
              </c:pt>
              <c:pt idx="99">
                <c:v>178.44391569203199</c:v>
              </c:pt>
              <c:pt idx="100">
                <c:v>175.10218484484</c:v>
              </c:pt>
              <c:pt idx="101">
                <c:v>172.895053121834</c:v>
              </c:pt>
              <c:pt idx="102">
                <c:v>170.63333959063601</c:v>
              </c:pt>
              <c:pt idx="103">
                <c:v>165.87291316291601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20320"/>
        <c:axId val="192122240"/>
      </c:scatterChart>
      <c:valAx>
        <c:axId val="19212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USDA; U.S. Census Bureau</a:t>
                </a:r>
              </a:p>
            </c:rich>
          </c:tx>
          <c:layout>
            <c:manualLayout>
              <c:xMode val="edge"/>
              <c:yMode val="edge"/>
              <c:x val="0.3472309925370258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22240"/>
        <c:crosses val="autoZero"/>
        <c:crossBetween val="midCat"/>
      </c:valAx>
      <c:valAx>
        <c:axId val="19212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3.5354716060166214E-2"/>
              <c:y val="0.214762941866309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203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Meat Consumption Per Person by Type in the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United States, 1909-2012</a:t>
            </a:r>
            <a:endParaRPr lang="en-US"/>
          </a:p>
        </c:rich>
      </c:tx>
      <c:layout>
        <c:manualLayout>
          <c:xMode val="edge"/>
          <c:yMode val="edge"/>
          <c:x val="0.2151354082371025"/>
          <c:y val="3.2221020728308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Chicken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PerCap'!$E$6:$E$109</c:f>
              <c:numCache>
                <c:formatCode>0.0</c:formatCode>
                <c:ptCount val="104"/>
                <c:pt idx="0">
                  <c:v>11.221207868272739</c:v>
                </c:pt>
                <c:pt idx="1">
                  <c:v>11.7672203404504</c:v>
                </c:pt>
                <c:pt idx="2">
                  <c:v>11.960143475064722</c:v>
                </c:pt>
                <c:pt idx="3">
                  <c:v>11.458856820684954</c:v>
                </c:pt>
                <c:pt idx="4">
                  <c:v>11.19671406531242</c:v>
                </c:pt>
                <c:pt idx="5">
                  <c:v>11.138213306292943</c:v>
                </c:pt>
                <c:pt idx="6">
                  <c:v>11.172693175263065</c:v>
                </c:pt>
                <c:pt idx="7">
                  <c:v>10.567913496336836</c:v>
                </c:pt>
                <c:pt idx="8">
                  <c:v>10.313695166998667</c:v>
                </c:pt>
                <c:pt idx="9">
                  <c:v>10.342777618364421</c:v>
                </c:pt>
                <c:pt idx="10">
                  <c:v>11.170171240113074</c:v>
                </c:pt>
                <c:pt idx="11">
                  <c:v>10.76713018851974</c:v>
                </c:pt>
                <c:pt idx="12">
                  <c:v>10.492514382059742</c:v>
                </c:pt>
                <c:pt idx="13">
                  <c:v>11.089753864187774</c:v>
                </c:pt>
                <c:pt idx="14">
                  <c:v>11.38350799038831</c:v>
                </c:pt>
                <c:pt idx="15">
                  <c:v>10.725726656091982</c:v>
                </c:pt>
                <c:pt idx="16">
                  <c:v>11.172231332395171</c:v>
                </c:pt>
                <c:pt idx="17">
                  <c:v>11.08916513198804</c:v>
                </c:pt>
                <c:pt idx="18">
                  <c:v>11.914619313647247</c:v>
                </c:pt>
                <c:pt idx="19">
                  <c:v>11.475914280261225</c:v>
                </c:pt>
                <c:pt idx="20">
                  <c:v>11.275435873430407</c:v>
                </c:pt>
                <c:pt idx="21">
                  <c:v>12.323830243205508</c:v>
                </c:pt>
                <c:pt idx="22">
                  <c:v>11.103174411392763</c:v>
                </c:pt>
                <c:pt idx="23">
                  <c:v>11.557003257328992</c:v>
                </c:pt>
                <c:pt idx="24">
                  <c:v>11.958723844379028</c:v>
                </c:pt>
                <c:pt idx="25">
                  <c:v>11.025323160849114</c:v>
                </c:pt>
                <c:pt idx="26">
                  <c:v>10.678758185330006</c:v>
                </c:pt>
                <c:pt idx="27">
                  <c:v>11.342351830614522</c:v>
                </c:pt>
                <c:pt idx="28">
                  <c:v>11.496591992928096</c:v>
                </c:pt>
                <c:pt idx="29">
                  <c:v>10.766998284206235</c:v>
                </c:pt>
                <c:pt idx="30">
                  <c:v>11.904463168177795</c:v>
                </c:pt>
                <c:pt idx="31">
                  <c:v>12.255869575089688</c:v>
                </c:pt>
                <c:pt idx="32">
                  <c:v>13.334972489168081</c:v>
                </c:pt>
                <c:pt idx="33">
                  <c:v>15.18264867269761</c:v>
                </c:pt>
                <c:pt idx="34">
                  <c:v>18.227645368183179</c:v>
                </c:pt>
                <c:pt idx="35">
                  <c:v>17.739546377450381</c:v>
                </c:pt>
                <c:pt idx="36">
                  <c:v>17.802955805843006</c:v>
                </c:pt>
                <c:pt idx="37">
                  <c:v>16.920057430210271</c:v>
                </c:pt>
                <c:pt idx="38">
                  <c:v>15.454588346308093</c:v>
                </c:pt>
                <c:pt idx="39">
                  <c:v>15.067823311578046</c:v>
                </c:pt>
                <c:pt idx="40">
                  <c:v>16.101268198514628</c:v>
                </c:pt>
                <c:pt idx="41">
                  <c:v>17.550222831676379</c:v>
                </c:pt>
                <c:pt idx="42">
                  <c:v>18.603926448761076</c:v>
                </c:pt>
                <c:pt idx="43">
                  <c:v>19.005097034800006</c:v>
                </c:pt>
                <c:pt idx="44">
                  <c:v>18.935618713376996</c:v>
                </c:pt>
                <c:pt idx="45">
                  <c:v>19.885030574354495</c:v>
                </c:pt>
                <c:pt idx="46">
                  <c:v>18.68887611556497</c:v>
                </c:pt>
                <c:pt idx="47">
                  <c:v>20.931869386105184</c:v>
                </c:pt>
                <c:pt idx="48">
                  <c:v>22.176127141305745</c:v>
                </c:pt>
                <c:pt idx="49">
                  <c:v>23.99624442262305</c:v>
                </c:pt>
                <c:pt idx="50">
                  <c:v>24.742044241640453</c:v>
                </c:pt>
                <c:pt idx="51">
                  <c:v>24.046902934062473</c:v>
                </c:pt>
                <c:pt idx="52">
                  <c:v>26.430745109994501</c:v>
                </c:pt>
                <c:pt idx="53">
                  <c:v>26.141944268728086</c:v>
                </c:pt>
                <c:pt idx="54">
                  <c:v>26.472051658722695</c:v>
                </c:pt>
                <c:pt idx="55">
                  <c:v>27.136959387979509</c:v>
                </c:pt>
                <c:pt idx="56">
                  <c:v>28.816292079895835</c:v>
                </c:pt>
                <c:pt idx="57">
                  <c:v>30.747467385884498</c:v>
                </c:pt>
                <c:pt idx="58">
                  <c:v>31.917289247431299</c:v>
                </c:pt>
                <c:pt idx="59">
                  <c:v>31.592135763776394</c:v>
                </c:pt>
                <c:pt idx="60">
                  <c:v>32.890089831955166</c:v>
                </c:pt>
                <c:pt idx="61">
                  <c:v>33.796091292525205</c:v>
                </c:pt>
                <c:pt idx="62">
                  <c:v>33.991909399214435</c:v>
                </c:pt>
                <c:pt idx="63">
                  <c:v>35.358741663003428</c:v>
                </c:pt>
                <c:pt idx="64">
                  <c:v>33.770796086999617</c:v>
                </c:pt>
                <c:pt idx="65">
                  <c:v>33.88304046910509</c:v>
                </c:pt>
                <c:pt idx="66">
                  <c:v>32.826769946243282</c:v>
                </c:pt>
                <c:pt idx="67">
                  <c:v>35.590943164170895</c:v>
                </c:pt>
                <c:pt idx="68">
                  <c:v>35.9088507855557</c:v>
                </c:pt>
                <c:pt idx="69">
                  <c:v>37.218348393287961</c:v>
                </c:pt>
                <c:pt idx="70">
                  <c:v>40.172936858990028</c:v>
                </c:pt>
                <c:pt idx="71">
                  <c:v>40.804414612297236</c:v>
                </c:pt>
                <c:pt idx="72">
                  <c:v>42.036547543375974</c:v>
                </c:pt>
                <c:pt idx="73">
                  <c:v>42.240390849828586</c:v>
                </c:pt>
                <c:pt idx="74">
                  <c:v>42.690066809783758</c:v>
                </c:pt>
                <c:pt idx="75">
                  <c:v>44.035366138067594</c:v>
                </c:pt>
                <c:pt idx="76">
                  <c:v>45.587138192278985</c:v>
                </c:pt>
                <c:pt idx="77">
                  <c:v>47.093196560994969</c:v>
                </c:pt>
                <c:pt idx="78">
                  <c:v>51.026579724551489</c:v>
                </c:pt>
                <c:pt idx="79">
                  <c:v>51.93801224810781</c:v>
                </c:pt>
                <c:pt idx="80">
                  <c:v>53.554269594973775</c:v>
                </c:pt>
                <c:pt idx="81">
                  <c:v>56.243240253626084</c:v>
                </c:pt>
                <c:pt idx="82">
                  <c:v>58.140212361840369</c:v>
                </c:pt>
                <c:pt idx="83">
                  <c:v>60.446686256021508</c:v>
                </c:pt>
                <c:pt idx="84">
                  <c:v>61.98916493257218</c:v>
                </c:pt>
                <c:pt idx="85">
                  <c:v>62.649804886196272</c:v>
                </c:pt>
                <c:pt idx="86">
                  <c:v>62.09309828667039</c:v>
                </c:pt>
                <c:pt idx="87">
                  <c:v>63.104291589256384</c:v>
                </c:pt>
                <c:pt idx="88">
                  <c:v>63.64361405874422</c:v>
                </c:pt>
                <c:pt idx="89">
                  <c:v>64.344907013382098</c:v>
                </c:pt>
                <c:pt idx="90">
                  <c:v>67.392408428364263</c:v>
                </c:pt>
                <c:pt idx="91">
                  <c:v>67.887590523575966</c:v>
                </c:pt>
                <c:pt idx="92">
                  <c:v>67.810348469916406</c:v>
                </c:pt>
                <c:pt idx="93">
                  <c:v>70.760468851305347</c:v>
                </c:pt>
                <c:pt idx="94">
                  <c:v>71.294544597356861</c:v>
                </c:pt>
                <c:pt idx="95">
                  <c:v>72.769775193436942</c:v>
                </c:pt>
                <c:pt idx="96">
                  <c:v>73.680039181836875</c:v>
                </c:pt>
                <c:pt idx="97">
                  <c:v>74.197200554395693</c:v>
                </c:pt>
                <c:pt idx="98">
                  <c:v>73.650041288550867</c:v>
                </c:pt>
                <c:pt idx="99">
                  <c:v>72.56301753541949</c:v>
                </c:pt>
                <c:pt idx="100">
                  <c:v>69.272231176507006</c:v>
                </c:pt>
                <c:pt idx="101">
                  <c:v>70.674608385518965</c:v>
                </c:pt>
                <c:pt idx="102">
                  <c:v>71.904754668396137</c:v>
                </c:pt>
                <c:pt idx="103">
                  <c:v>70.072433653624103</c:v>
                </c:pt>
              </c:numCache>
            </c:numRef>
          </c:yVal>
          <c:smooth val="0"/>
        </c:ser>
        <c:ser>
          <c:idx val="1"/>
          <c:order val="1"/>
          <c:tx>
            <c:v>Beef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PerCap'!$C$6:$C$109</c:f>
              <c:numCache>
                <c:formatCode>0.0</c:formatCode>
                <c:ptCount val="104"/>
                <c:pt idx="0">
                  <c:v>56.109592220134822</c:v>
                </c:pt>
                <c:pt idx="1">
                  <c:v>53.468968801064861</c:v>
                </c:pt>
                <c:pt idx="2">
                  <c:v>52.030342094328958</c:v>
                </c:pt>
                <c:pt idx="3">
                  <c:v>49.225226831698748</c:v>
                </c:pt>
                <c:pt idx="4">
                  <c:v>47.92325019285164</c:v>
                </c:pt>
                <c:pt idx="5">
                  <c:v>46.665213750239623</c:v>
                </c:pt>
                <c:pt idx="6">
                  <c:v>42.866817178206979</c:v>
                </c:pt>
                <c:pt idx="7">
                  <c:v>44.972361981541965</c:v>
                </c:pt>
                <c:pt idx="8">
                  <c:v>49.487187421432303</c:v>
                </c:pt>
                <c:pt idx="9">
                  <c:v>52.217580105212811</c:v>
                </c:pt>
                <c:pt idx="10">
                  <c:v>47.749997620475327</c:v>
                </c:pt>
                <c:pt idx="11">
                  <c:v>46.209381839359011</c:v>
                </c:pt>
                <c:pt idx="12">
                  <c:v>43.440785715601905</c:v>
                </c:pt>
                <c:pt idx="13">
                  <c:v>46.054911902879624</c:v>
                </c:pt>
                <c:pt idx="14">
                  <c:v>46.681322411498293</c:v>
                </c:pt>
                <c:pt idx="15">
                  <c:v>46.839416698069392</c:v>
                </c:pt>
                <c:pt idx="16">
                  <c:v>46.845237375786716</c:v>
                </c:pt>
                <c:pt idx="17">
                  <c:v>47.112796749491039</c:v>
                </c:pt>
                <c:pt idx="18">
                  <c:v>42.566060402402655</c:v>
                </c:pt>
                <c:pt idx="19">
                  <c:v>38.012040594478421</c:v>
                </c:pt>
                <c:pt idx="20">
                  <c:v>38.530817052239115</c:v>
                </c:pt>
                <c:pt idx="21">
                  <c:v>38.09103971166023</c:v>
                </c:pt>
                <c:pt idx="22">
                  <c:v>37.983914489846875</c:v>
                </c:pt>
                <c:pt idx="23">
                  <c:v>36.654475025810534</c:v>
                </c:pt>
                <c:pt idx="24">
                  <c:v>40.317256742779854</c:v>
                </c:pt>
                <c:pt idx="25">
                  <c:v>50.339123216191638</c:v>
                </c:pt>
                <c:pt idx="26">
                  <c:v>42.470477850536263</c:v>
                </c:pt>
                <c:pt idx="27">
                  <c:v>47.359694494503856</c:v>
                </c:pt>
                <c:pt idx="28">
                  <c:v>43.855917680539079</c:v>
                </c:pt>
                <c:pt idx="29">
                  <c:v>42.65518700613223</c:v>
                </c:pt>
                <c:pt idx="30">
                  <c:v>42.825854015935526</c:v>
                </c:pt>
                <c:pt idx="31">
                  <c:v>42.930458212863861</c:v>
                </c:pt>
                <c:pt idx="32">
                  <c:v>47.940120837768546</c:v>
                </c:pt>
                <c:pt idx="33">
                  <c:v>51.781417766572737</c:v>
                </c:pt>
                <c:pt idx="34">
                  <c:v>48.686775535874908</c:v>
                </c:pt>
                <c:pt idx="35">
                  <c:v>54.997239824562669</c:v>
                </c:pt>
                <c:pt idx="36">
                  <c:v>56.022089931965006</c:v>
                </c:pt>
                <c:pt idx="37">
                  <c:v>51.190156235633602</c:v>
                </c:pt>
                <c:pt idx="38">
                  <c:v>56.753764067551998</c:v>
                </c:pt>
                <c:pt idx="39">
                  <c:v>50.831120295162684</c:v>
                </c:pt>
                <c:pt idx="40">
                  <c:v>50.9088063383114</c:v>
                </c:pt>
                <c:pt idx="41">
                  <c:v>50.228270615226386</c:v>
                </c:pt>
                <c:pt idx="42">
                  <c:v>45.906589667308324</c:v>
                </c:pt>
                <c:pt idx="43">
                  <c:v>48.99154529352549</c:v>
                </c:pt>
                <c:pt idx="44">
                  <c:v>61.190311158462066</c:v>
                </c:pt>
                <c:pt idx="45">
                  <c:v>62.919047237839528</c:v>
                </c:pt>
                <c:pt idx="46">
                  <c:v>63.715437906519426</c:v>
                </c:pt>
                <c:pt idx="47">
                  <c:v>66.100427413937609</c:v>
                </c:pt>
                <c:pt idx="48">
                  <c:v>64.807705781379539</c:v>
                </c:pt>
                <c:pt idx="49">
                  <c:v>60.638568746016155</c:v>
                </c:pt>
                <c:pt idx="50">
                  <c:v>60.583781830092668</c:v>
                </c:pt>
                <c:pt idx="51">
                  <c:v>63.310879997343228</c:v>
                </c:pt>
                <c:pt idx="52">
                  <c:v>64.945615190727906</c:v>
                </c:pt>
                <c:pt idx="53">
                  <c:v>65.480352528707286</c:v>
                </c:pt>
                <c:pt idx="54">
                  <c:v>68.835459358916097</c:v>
                </c:pt>
                <c:pt idx="55">
                  <c:v>74.212346721281563</c:v>
                </c:pt>
                <c:pt idx="56">
                  <c:v>74.101470383884958</c:v>
                </c:pt>
                <c:pt idx="57">
                  <c:v>76.905070487382986</c:v>
                </c:pt>
                <c:pt idx="58">
                  <c:v>78.07156530053544</c:v>
                </c:pt>
                <c:pt idx="59">
                  <c:v>79.898241627056478</c:v>
                </c:pt>
                <c:pt idx="60">
                  <c:v>80.171617356680827</c:v>
                </c:pt>
                <c:pt idx="61">
                  <c:v>81.656655116750869</c:v>
                </c:pt>
                <c:pt idx="62">
                  <c:v>81.045021063175056</c:v>
                </c:pt>
                <c:pt idx="63">
                  <c:v>82.046625579906248</c:v>
                </c:pt>
                <c:pt idx="64">
                  <c:v>77.197587538424514</c:v>
                </c:pt>
                <c:pt idx="65">
                  <c:v>82.38689112609535</c:v>
                </c:pt>
                <c:pt idx="66">
                  <c:v>86.00470562746267</c:v>
                </c:pt>
                <c:pt idx="67">
                  <c:v>91.493532054028023</c:v>
                </c:pt>
                <c:pt idx="68">
                  <c:v>88.97662328652055</c:v>
                </c:pt>
                <c:pt idx="69">
                  <c:v>84.186458020351765</c:v>
                </c:pt>
                <c:pt idx="70">
                  <c:v>74.910474826420185</c:v>
                </c:pt>
                <c:pt idx="71">
                  <c:v>73.330815202480167</c:v>
                </c:pt>
                <c:pt idx="72">
                  <c:v>74.117822028821635</c:v>
                </c:pt>
                <c:pt idx="73">
                  <c:v>73.875051932830317</c:v>
                </c:pt>
                <c:pt idx="74">
                  <c:v>75.429301101311509</c:v>
                </c:pt>
                <c:pt idx="75">
                  <c:v>75.306715584350187</c:v>
                </c:pt>
                <c:pt idx="76">
                  <c:v>76.089106568169043</c:v>
                </c:pt>
                <c:pt idx="77">
                  <c:v>75.926696696793272</c:v>
                </c:pt>
                <c:pt idx="78">
                  <c:v>70.817767971326688</c:v>
                </c:pt>
                <c:pt idx="79">
                  <c:v>69.711368241926209</c:v>
                </c:pt>
                <c:pt idx="80">
                  <c:v>66.131085039823404</c:v>
                </c:pt>
                <c:pt idx="81">
                  <c:v>64.78632402273999</c:v>
                </c:pt>
                <c:pt idx="82">
                  <c:v>63.712225396204232</c:v>
                </c:pt>
                <c:pt idx="83">
                  <c:v>63.249336302132399</c:v>
                </c:pt>
                <c:pt idx="84">
                  <c:v>61.750137365276366</c:v>
                </c:pt>
                <c:pt idx="85">
                  <c:v>63.658421779863048</c:v>
                </c:pt>
                <c:pt idx="86">
                  <c:v>64.354228176337514</c:v>
                </c:pt>
                <c:pt idx="87">
                  <c:v>64.978195329795653</c:v>
                </c:pt>
                <c:pt idx="88">
                  <c:v>63.464114439819447</c:v>
                </c:pt>
                <c:pt idx="89">
                  <c:v>64.217452872897169</c:v>
                </c:pt>
                <c:pt idx="90">
                  <c:v>64.908342791671899</c:v>
                </c:pt>
                <c:pt idx="91">
                  <c:v>65.092090585548121</c:v>
                </c:pt>
                <c:pt idx="92">
                  <c:v>63.598431145283925</c:v>
                </c:pt>
                <c:pt idx="93">
                  <c:v>64.999145554032353</c:v>
                </c:pt>
                <c:pt idx="94">
                  <c:v>62.425797739282743</c:v>
                </c:pt>
                <c:pt idx="95">
                  <c:v>63.4301437163234</c:v>
                </c:pt>
                <c:pt idx="96">
                  <c:v>62.852527090413034</c:v>
                </c:pt>
                <c:pt idx="97">
                  <c:v>63.126642019043409</c:v>
                </c:pt>
                <c:pt idx="98">
                  <c:v>62.447344826143123</c:v>
                </c:pt>
                <c:pt idx="99">
                  <c:v>59.97170396345976</c:v>
                </c:pt>
                <c:pt idx="100">
                  <c:v>58.714088520584767</c:v>
                </c:pt>
                <c:pt idx="101">
                  <c:v>57.323870387923009</c:v>
                </c:pt>
                <c:pt idx="102">
                  <c:v>55.542701233499344</c:v>
                </c:pt>
                <c:pt idx="103">
                  <c:v>52.274406153992359</c:v>
                </c:pt>
              </c:numCache>
            </c:numRef>
          </c:yVal>
          <c:smooth val="0"/>
        </c:ser>
        <c:ser>
          <c:idx val="2"/>
          <c:order val="2"/>
          <c:tx>
            <c:v>Pork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PerCap'!$D$6:$D$109</c:f>
              <c:numCache>
                <c:formatCode>0.0</c:formatCode>
                <c:ptCount val="104"/>
                <c:pt idx="0">
                  <c:v>41.152724057906951</c:v>
                </c:pt>
                <c:pt idx="1">
                  <c:v>38.245847176079735</c:v>
                </c:pt>
                <c:pt idx="2">
                  <c:v>42.401670519800135</c:v>
                </c:pt>
                <c:pt idx="3">
                  <c:v>40.941920595793782</c:v>
                </c:pt>
                <c:pt idx="4">
                  <c:v>41.05542813062484</c:v>
                </c:pt>
                <c:pt idx="5">
                  <c:v>39.976813875351873</c:v>
                </c:pt>
                <c:pt idx="6">
                  <c:v>40.853539673383324</c:v>
                </c:pt>
                <c:pt idx="7">
                  <c:v>42.376183050382011</c:v>
                </c:pt>
                <c:pt idx="8">
                  <c:v>36.175972305490554</c:v>
                </c:pt>
                <c:pt idx="9">
                  <c:v>37.491879483500718</c:v>
                </c:pt>
                <c:pt idx="10">
                  <c:v>39.225683637436582</c:v>
                </c:pt>
                <c:pt idx="11">
                  <c:v>39.022026845511498</c:v>
                </c:pt>
                <c:pt idx="12">
                  <c:v>39.763087582229261</c:v>
                </c:pt>
                <c:pt idx="13">
                  <c:v>40.372052449363458</c:v>
                </c:pt>
                <c:pt idx="14">
                  <c:v>45.578175386566855</c:v>
                </c:pt>
                <c:pt idx="15">
                  <c:v>45.473310606525338</c:v>
                </c:pt>
                <c:pt idx="16">
                  <c:v>40.997297740634899</c:v>
                </c:pt>
                <c:pt idx="17">
                  <c:v>39.377547978227717</c:v>
                </c:pt>
                <c:pt idx="18">
                  <c:v>41.564346620741802</c:v>
                </c:pt>
                <c:pt idx="19">
                  <c:v>43.537246180783178</c:v>
                </c:pt>
                <c:pt idx="20">
                  <c:v>42.779866466283963</c:v>
                </c:pt>
                <c:pt idx="21">
                  <c:v>41.10013962398935</c:v>
                </c:pt>
                <c:pt idx="22">
                  <c:v>41.924445625820582</c:v>
                </c:pt>
                <c:pt idx="23">
                  <c:v>43.366093366093367</c:v>
                </c:pt>
                <c:pt idx="24">
                  <c:v>43.403532500596711</c:v>
                </c:pt>
                <c:pt idx="25">
                  <c:v>39.519105032217254</c:v>
                </c:pt>
                <c:pt idx="26">
                  <c:v>29.672665316185363</c:v>
                </c:pt>
                <c:pt idx="27">
                  <c:v>33.822906671035483</c:v>
                </c:pt>
                <c:pt idx="28">
                  <c:v>34.208714262451437</c:v>
                </c:pt>
                <c:pt idx="29">
                  <c:v>35.68663296632274</c:v>
                </c:pt>
                <c:pt idx="30">
                  <c:v>39.709344567573346</c:v>
                </c:pt>
                <c:pt idx="31">
                  <c:v>45.082681158323361</c:v>
                </c:pt>
                <c:pt idx="32">
                  <c:v>42.252140147823873</c:v>
                </c:pt>
                <c:pt idx="33">
                  <c:v>42.214207326115968</c:v>
                </c:pt>
                <c:pt idx="34">
                  <c:v>51.651993944668305</c:v>
                </c:pt>
                <c:pt idx="35">
                  <c:v>53.562013627463024</c:v>
                </c:pt>
                <c:pt idx="36">
                  <c:v>43.375092904922532</c:v>
                </c:pt>
                <c:pt idx="37">
                  <c:v>46.843941183543272</c:v>
                </c:pt>
                <c:pt idx="38">
                  <c:v>43.236376503892423</c:v>
                </c:pt>
                <c:pt idx="39">
                  <c:v>41.957566953781942</c:v>
                </c:pt>
                <c:pt idx="40">
                  <c:v>41.872241735260211</c:v>
                </c:pt>
                <c:pt idx="41">
                  <c:v>42.956198412489123</c:v>
                </c:pt>
                <c:pt idx="42">
                  <c:v>45.152501506931884</c:v>
                </c:pt>
                <c:pt idx="43">
                  <c:v>45.003351300380999</c:v>
                </c:pt>
                <c:pt idx="44">
                  <c:v>39.241512863096546</c:v>
                </c:pt>
                <c:pt idx="45">
                  <c:v>37.155864549143736</c:v>
                </c:pt>
                <c:pt idx="46">
                  <c:v>50.394252004235362</c:v>
                </c:pt>
                <c:pt idx="47">
                  <c:v>51.04009011954512</c:v>
                </c:pt>
                <c:pt idx="48">
                  <c:v>46.424606186578231</c:v>
                </c:pt>
                <c:pt idx="49">
                  <c:v>45.328142137693021</c:v>
                </c:pt>
                <c:pt idx="50">
                  <c:v>51.046201284216117</c:v>
                </c:pt>
                <c:pt idx="51">
                  <c:v>48.627754315855896</c:v>
                </c:pt>
                <c:pt idx="52">
                  <c:v>46.755301021824692</c:v>
                </c:pt>
                <c:pt idx="53">
                  <c:v>47.432062099947458</c:v>
                </c:pt>
                <c:pt idx="54">
                  <c:v>48.537190475687218</c:v>
                </c:pt>
                <c:pt idx="55">
                  <c:v>48.788565264293418</c:v>
                </c:pt>
                <c:pt idx="56">
                  <c:v>43.599558421640424</c:v>
                </c:pt>
                <c:pt idx="57">
                  <c:v>42.750943035205538</c:v>
                </c:pt>
                <c:pt idx="58">
                  <c:v>47.027283772494862</c:v>
                </c:pt>
                <c:pt idx="59">
                  <c:v>48.277395942323608</c:v>
                </c:pt>
                <c:pt idx="60">
                  <c:v>46.92319394899274</c:v>
                </c:pt>
                <c:pt idx="61">
                  <c:v>48.145579048241423</c:v>
                </c:pt>
                <c:pt idx="62">
                  <c:v>52.969323512840653</c:v>
                </c:pt>
                <c:pt idx="63">
                  <c:v>48.107935239356642</c:v>
                </c:pt>
                <c:pt idx="64">
                  <c:v>43.164040413573751</c:v>
                </c:pt>
                <c:pt idx="65">
                  <c:v>46.959419159800618</c:v>
                </c:pt>
                <c:pt idx="66">
                  <c:v>38.442545873789769</c:v>
                </c:pt>
                <c:pt idx="67">
                  <c:v>40.675818916687682</c:v>
                </c:pt>
                <c:pt idx="68">
                  <c:v>42.266553246700184</c:v>
                </c:pt>
                <c:pt idx="69">
                  <c:v>42.330334016218529</c:v>
                </c:pt>
                <c:pt idx="70">
                  <c:v>48.559873495367796</c:v>
                </c:pt>
                <c:pt idx="71">
                  <c:v>52.09068475492478</c:v>
                </c:pt>
                <c:pt idx="72">
                  <c:v>49.927748014923942</c:v>
                </c:pt>
                <c:pt idx="73">
                  <c:v>44.862599953485976</c:v>
                </c:pt>
                <c:pt idx="74">
                  <c:v>47.418871930842876</c:v>
                </c:pt>
                <c:pt idx="75">
                  <c:v>47.231012409667102</c:v>
                </c:pt>
                <c:pt idx="76">
                  <c:v>47.701498999857428</c:v>
                </c:pt>
                <c:pt idx="77">
                  <c:v>45.19908233292194</c:v>
                </c:pt>
                <c:pt idx="78">
                  <c:v>45.58522661618013</c:v>
                </c:pt>
                <c:pt idx="79">
                  <c:v>48.794453081621576</c:v>
                </c:pt>
                <c:pt idx="80">
                  <c:v>48.401546337116223</c:v>
                </c:pt>
                <c:pt idx="81">
                  <c:v>46.375879301852628</c:v>
                </c:pt>
                <c:pt idx="82">
                  <c:v>46.763715464971426</c:v>
                </c:pt>
                <c:pt idx="83">
                  <c:v>49.141252812444044</c:v>
                </c:pt>
                <c:pt idx="84">
                  <c:v>48.473016848859778</c:v>
                </c:pt>
                <c:pt idx="85">
                  <c:v>48.975242563658739</c:v>
                </c:pt>
                <c:pt idx="86">
                  <c:v>48.360242649789733</c:v>
                </c:pt>
                <c:pt idx="87">
                  <c:v>45.218669692620907</c:v>
                </c:pt>
                <c:pt idx="88">
                  <c:v>44.734430878818081</c:v>
                </c:pt>
                <c:pt idx="89">
                  <c:v>48.175807181790198</c:v>
                </c:pt>
                <c:pt idx="90">
                  <c:v>49.331188170214297</c:v>
                </c:pt>
                <c:pt idx="91">
                  <c:v>47.767009579120703</c:v>
                </c:pt>
                <c:pt idx="92">
                  <c:v>46.950408532300905</c:v>
                </c:pt>
                <c:pt idx="93">
                  <c:v>48.19517804801167</c:v>
                </c:pt>
                <c:pt idx="94">
                  <c:v>48.4655532187031</c:v>
                </c:pt>
                <c:pt idx="95">
                  <c:v>47.911369189290298</c:v>
                </c:pt>
                <c:pt idx="96">
                  <c:v>46.603055542682988</c:v>
                </c:pt>
                <c:pt idx="97">
                  <c:v>45.995856966110807</c:v>
                </c:pt>
                <c:pt idx="98">
                  <c:v>47.213805565148199</c:v>
                </c:pt>
                <c:pt idx="99">
                  <c:v>45.909194193153574</c:v>
                </c:pt>
                <c:pt idx="100">
                  <c:v>47.115865147748821</c:v>
                </c:pt>
                <c:pt idx="101">
                  <c:v>44.896574348392974</c:v>
                </c:pt>
                <c:pt idx="102">
                  <c:v>43.185883688740766</c:v>
                </c:pt>
                <c:pt idx="103">
                  <c:v>43.526073355300234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29152"/>
        <c:axId val="190931328"/>
      </c:scatterChart>
      <c:valAx>
        <c:axId val="1909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USDA, U.S. Census Bureau</a:t>
                </a:r>
              </a:p>
            </c:rich>
          </c:tx>
          <c:layout>
            <c:manualLayout>
              <c:xMode val="edge"/>
              <c:yMode val="edge"/>
              <c:x val="0.367047308319738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31328"/>
        <c:crosses val="autoZero"/>
        <c:crossBetween val="midCat"/>
      </c:valAx>
      <c:valAx>
        <c:axId val="19093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2.0119630233822731E-2"/>
              <c:y val="0.23017408123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29152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0.9588</cdr:x>
      <cdr:y>0.20348</cdr:y>
    </cdr:from>
    <cdr:to>
      <cdr:x>0.99957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0.83034</cdr:x>
      <cdr:y>0.28627</cdr:y>
    </cdr:from>
    <cdr:to>
      <cdr:x>0.95921</cdr:x>
      <cdr:y>0.33462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48203" y="1409727"/>
          <a:ext cx="752449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0.677</cdr:x>
      <cdr:y>0.24565</cdr:y>
    </cdr:from>
    <cdr:to>
      <cdr:x>0.7651</cdr:x>
      <cdr:y>0.29014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52863" y="1209684"/>
          <a:ext cx="514401" cy="219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0.80424</cdr:x>
      <cdr:y>0.53192</cdr:y>
    </cdr:from>
    <cdr:to>
      <cdr:x>0.90049</cdr:x>
      <cdr:y>0.58801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95803" y="2619379"/>
          <a:ext cx="561998" cy="2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nimal Protein"/>
      <sheetName val="Animal Protein (g)"/>
      <sheetName val="Animal Protein PerCap"/>
      <sheetName val="Animal Protein PerCap (g)"/>
      <sheetName val="Meat Prod"/>
      <sheetName val="Meat Prod (g)"/>
      <sheetName val="Meat Prod PerCap"/>
      <sheetName val="Meat Prod PerCap (g)"/>
      <sheetName val="Top 10 Meat"/>
      <sheetName val="Top 10 Meat PerCap"/>
      <sheetName val="Top 10 Beef 2009"/>
      <sheetName val="Top 10 Beef PerCap 2009"/>
      <sheetName val="Top 10 Pork 2009"/>
      <sheetName val="Top 10 Pork PerCap 2009"/>
      <sheetName val="Top 10 Poultry 2009"/>
      <sheetName val="Top 10 Poultry PerCap 2009"/>
      <sheetName val="U.S. China Meat"/>
      <sheetName val="U.S. China Meat (g)"/>
      <sheetName val="US China Beef (g)"/>
      <sheetName val="U.S. China Pork (g)"/>
      <sheetName val="U.S. China Poultry (g)"/>
      <sheetName val="U.S. Meat"/>
      <sheetName val="U.S. Meat (g)"/>
      <sheetName val="U.S. Meat by Type (g)"/>
      <sheetName val="U.S. Meat PerCap"/>
      <sheetName val="U.S. Meat PerCap (g)"/>
      <sheetName val="U.S. Meat PerCapType (g)"/>
      <sheetName val="U.S. China Feedgrain"/>
      <sheetName val="U.S. China Feedgrain (g)"/>
      <sheetName val="Fish Prod"/>
      <sheetName val="Fish Prod (g)"/>
      <sheetName val="Fish Prod PerCap"/>
      <sheetName val="Fish Prod PerCap (g)"/>
      <sheetName val="Top 10 Fish Cons"/>
      <sheetName val="Top 10 Fish ConsPerCap"/>
      <sheetName val="U.S. China Farmed Fish"/>
      <sheetName val="U.S. China Farmed Fish (g)"/>
      <sheetName val="Milk Prod"/>
      <sheetName val="Milk Prod (g)"/>
      <sheetName val="Milk Prod PerCap"/>
      <sheetName val="Milk Prod PerCap (g)"/>
      <sheetName val="Top 10 Milk Cons"/>
      <sheetName val="Top 10 Milk Cons PerCap"/>
      <sheetName val="U.S. India Milk"/>
      <sheetName val="U.S. India Milk (g)"/>
      <sheetName val="Egg Prod"/>
      <sheetName val="Egg Prod (g)"/>
      <sheetName val="Egg Prod PerCap"/>
      <sheetName val="Egg Prod PerCap (g)"/>
      <sheetName val="Top 10 Egg Cons"/>
      <sheetName val="Top 10 Egg ConsPerCap"/>
    </sheetNames>
    <sheetDataSet>
      <sheetData sheetId="0"/>
      <sheetData sheetId="1"/>
      <sheetData sheetId="3"/>
      <sheetData sheetId="5"/>
      <sheetData sheetId="7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22"/>
      <sheetData sheetId="25">
        <row r="6">
          <cell r="A6">
            <v>1909</v>
          </cell>
          <cell r="C6">
            <v>56.109592220134822</v>
          </cell>
          <cell r="D6">
            <v>41.152724057906951</v>
          </cell>
          <cell r="E6">
            <v>11.221207868272739</v>
          </cell>
        </row>
        <row r="7">
          <cell r="A7">
            <v>1910</v>
          </cell>
          <cell r="C7">
            <v>53.468968801064861</v>
          </cell>
          <cell r="D7">
            <v>38.245847176079735</v>
          </cell>
          <cell r="E7">
            <v>11.7672203404504</v>
          </cell>
        </row>
        <row r="8">
          <cell r="A8">
            <v>1911</v>
          </cell>
          <cell r="C8">
            <v>52.030342094328958</v>
          </cell>
          <cell r="D8">
            <v>42.401670519800135</v>
          </cell>
          <cell r="E8">
            <v>11.960143475064722</v>
          </cell>
        </row>
        <row r="9">
          <cell r="A9">
            <v>1912</v>
          </cell>
          <cell r="C9">
            <v>49.225226831698748</v>
          </cell>
          <cell r="D9">
            <v>40.941920595793782</v>
          </cell>
          <cell r="E9">
            <v>11.458856820684954</v>
          </cell>
        </row>
        <row r="10">
          <cell r="A10">
            <v>1913</v>
          </cell>
          <cell r="C10">
            <v>47.92325019285164</v>
          </cell>
          <cell r="D10">
            <v>41.05542813062484</v>
          </cell>
          <cell r="E10">
            <v>11.19671406531242</v>
          </cell>
        </row>
        <row r="11">
          <cell r="A11">
            <v>1914</v>
          </cell>
          <cell r="C11">
            <v>46.665213750239623</v>
          </cell>
          <cell r="D11">
            <v>39.976813875351873</v>
          </cell>
          <cell r="E11">
            <v>11.138213306292943</v>
          </cell>
        </row>
        <row r="12">
          <cell r="A12">
            <v>1915</v>
          </cell>
          <cell r="C12">
            <v>42.866817178206979</v>
          </cell>
          <cell r="D12">
            <v>40.853539673383324</v>
          </cell>
          <cell r="E12">
            <v>11.172693175263065</v>
          </cell>
        </row>
        <row r="13">
          <cell r="A13">
            <v>1916</v>
          </cell>
          <cell r="C13">
            <v>44.972361981541965</v>
          </cell>
          <cell r="D13">
            <v>42.376183050382011</v>
          </cell>
          <cell r="E13">
            <v>10.567913496336836</v>
          </cell>
        </row>
        <row r="14">
          <cell r="A14">
            <v>1917</v>
          </cell>
          <cell r="C14">
            <v>49.487187421432303</v>
          </cell>
          <cell r="D14">
            <v>36.175972305490554</v>
          </cell>
          <cell r="E14">
            <v>10.313695166998667</v>
          </cell>
        </row>
        <row r="15">
          <cell r="A15">
            <v>1918</v>
          </cell>
          <cell r="C15">
            <v>52.217580105212811</v>
          </cell>
          <cell r="D15">
            <v>37.491879483500718</v>
          </cell>
          <cell r="E15">
            <v>10.342777618364421</v>
          </cell>
        </row>
        <row r="16">
          <cell r="A16">
            <v>1919</v>
          </cell>
          <cell r="C16">
            <v>47.749997620475327</v>
          </cell>
          <cell r="D16">
            <v>39.225683637436582</v>
          </cell>
          <cell r="E16">
            <v>11.170171240113074</v>
          </cell>
        </row>
        <row r="17">
          <cell r="A17">
            <v>1920</v>
          </cell>
          <cell r="C17">
            <v>46.209381839359011</v>
          </cell>
          <cell r="D17">
            <v>39.022026845511498</v>
          </cell>
          <cell r="E17">
            <v>10.76713018851974</v>
          </cell>
        </row>
        <row r="18">
          <cell r="A18">
            <v>1921</v>
          </cell>
          <cell r="C18">
            <v>43.440785715601905</v>
          </cell>
          <cell r="D18">
            <v>39.763087582229261</v>
          </cell>
          <cell r="E18">
            <v>10.492514382059742</v>
          </cell>
        </row>
        <row r="19">
          <cell r="A19">
            <v>1922</v>
          </cell>
          <cell r="C19">
            <v>46.054911902879624</v>
          </cell>
          <cell r="D19">
            <v>40.372052449363458</v>
          </cell>
          <cell r="E19">
            <v>11.089753864187774</v>
          </cell>
        </row>
        <row r="20">
          <cell r="A20">
            <v>1923</v>
          </cell>
          <cell r="C20">
            <v>46.681322411498293</v>
          </cell>
          <cell r="D20">
            <v>45.578175386566855</v>
          </cell>
          <cell r="E20">
            <v>11.38350799038831</v>
          </cell>
        </row>
        <row r="21">
          <cell r="A21">
            <v>1924</v>
          </cell>
          <cell r="C21">
            <v>46.839416698069392</v>
          </cell>
          <cell r="D21">
            <v>45.473310606525338</v>
          </cell>
          <cell r="E21">
            <v>10.725726656091982</v>
          </cell>
        </row>
        <row r="22">
          <cell r="A22">
            <v>1925</v>
          </cell>
          <cell r="C22">
            <v>46.845237375786716</v>
          </cell>
          <cell r="D22">
            <v>40.997297740634899</v>
          </cell>
          <cell r="E22">
            <v>11.172231332395171</v>
          </cell>
        </row>
        <row r="23">
          <cell r="A23">
            <v>1926</v>
          </cell>
          <cell r="C23">
            <v>47.112796749491039</v>
          </cell>
          <cell r="D23">
            <v>39.377547978227717</v>
          </cell>
          <cell r="E23">
            <v>11.08916513198804</v>
          </cell>
        </row>
        <row r="24">
          <cell r="A24">
            <v>1927</v>
          </cell>
          <cell r="C24">
            <v>42.566060402402655</v>
          </cell>
          <cell r="D24">
            <v>41.564346620741802</v>
          </cell>
          <cell r="E24">
            <v>11.914619313647247</v>
          </cell>
        </row>
        <row r="25">
          <cell r="A25">
            <v>1928</v>
          </cell>
          <cell r="C25">
            <v>38.012040594478421</v>
          </cell>
          <cell r="D25">
            <v>43.537246180783178</v>
          </cell>
          <cell r="E25">
            <v>11.475914280261225</v>
          </cell>
        </row>
        <row r="26">
          <cell r="A26">
            <v>1929</v>
          </cell>
          <cell r="C26">
            <v>38.530817052239115</v>
          </cell>
          <cell r="D26">
            <v>42.779866466283963</v>
          </cell>
          <cell r="E26">
            <v>11.275435873430407</v>
          </cell>
        </row>
        <row r="27">
          <cell r="A27">
            <v>1930</v>
          </cell>
          <cell r="C27">
            <v>38.09103971166023</v>
          </cell>
          <cell r="D27">
            <v>41.10013962398935</v>
          </cell>
          <cell r="E27">
            <v>12.323830243205508</v>
          </cell>
        </row>
        <row r="28">
          <cell r="A28">
            <v>1931</v>
          </cell>
          <cell r="C28">
            <v>37.983914489846875</v>
          </cell>
          <cell r="D28">
            <v>41.924445625820582</v>
          </cell>
          <cell r="E28">
            <v>11.103174411392763</v>
          </cell>
        </row>
        <row r="29">
          <cell r="A29">
            <v>1932</v>
          </cell>
          <cell r="C29">
            <v>36.654475025810534</v>
          </cell>
          <cell r="D29">
            <v>43.366093366093367</v>
          </cell>
          <cell r="E29">
            <v>11.557003257328992</v>
          </cell>
        </row>
        <row r="30">
          <cell r="A30">
            <v>1933</v>
          </cell>
          <cell r="C30">
            <v>40.317256742779854</v>
          </cell>
          <cell r="D30">
            <v>43.403532500596711</v>
          </cell>
          <cell r="E30">
            <v>11.958723844379028</v>
          </cell>
        </row>
        <row r="31">
          <cell r="A31">
            <v>1934</v>
          </cell>
          <cell r="C31">
            <v>50.339123216191638</v>
          </cell>
          <cell r="D31">
            <v>39.519105032217254</v>
          </cell>
          <cell r="E31">
            <v>11.025323160849114</v>
          </cell>
        </row>
        <row r="32">
          <cell r="A32">
            <v>1935</v>
          </cell>
          <cell r="C32">
            <v>42.470477850536263</v>
          </cell>
          <cell r="D32">
            <v>29.672665316185363</v>
          </cell>
          <cell r="E32">
            <v>10.678758185330006</v>
          </cell>
        </row>
        <row r="33">
          <cell r="A33">
            <v>1936</v>
          </cell>
          <cell r="C33">
            <v>47.359694494503856</v>
          </cell>
          <cell r="D33">
            <v>33.822906671035483</v>
          </cell>
          <cell r="E33">
            <v>11.342351830614522</v>
          </cell>
        </row>
        <row r="34">
          <cell r="A34">
            <v>1937</v>
          </cell>
          <cell r="C34">
            <v>43.855917680539079</v>
          </cell>
          <cell r="D34">
            <v>34.208714262451437</v>
          </cell>
          <cell r="E34">
            <v>11.496591992928096</v>
          </cell>
        </row>
        <row r="35">
          <cell r="A35">
            <v>1938</v>
          </cell>
          <cell r="C35">
            <v>42.65518700613223</v>
          </cell>
          <cell r="D35">
            <v>35.68663296632274</v>
          </cell>
          <cell r="E35">
            <v>10.766998284206235</v>
          </cell>
        </row>
        <row r="36">
          <cell r="A36">
            <v>1939</v>
          </cell>
          <cell r="C36">
            <v>42.825854015935526</v>
          </cell>
          <cell r="D36">
            <v>39.709344567573346</v>
          </cell>
          <cell r="E36">
            <v>11.904463168177795</v>
          </cell>
        </row>
        <row r="37">
          <cell r="A37">
            <v>1940</v>
          </cell>
          <cell r="C37">
            <v>42.930458212863861</v>
          </cell>
          <cell r="D37">
            <v>45.082681158323361</v>
          </cell>
          <cell r="E37">
            <v>12.255869575089688</v>
          </cell>
        </row>
        <row r="38">
          <cell r="A38">
            <v>1941</v>
          </cell>
          <cell r="C38">
            <v>47.940120837768546</v>
          </cell>
          <cell r="D38">
            <v>42.252140147823873</v>
          </cell>
          <cell r="E38">
            <v>13.334972489168081</v>
          </cell>
        </row>
        <row r="39">
          <cell r="A39">
            <v>1942</v>
          </cell>
          <cell r="C39">
            <v>51.781417766572737</v>
          </cell>
          <cell r="D39">
            <v>42.214207326115968</v>
          </cell>
          <cell r="E39">
            <v>15.18264867269761</v>
          </cell>
        </row>
        <row r="40">
          <cell r="A40">
            <v>1943</v>
          </cell>
          <cell r="C40">
            <v>48.686775535874908</v>
          </cell>
          <cell r="D40">
            <v>51.651993944668305</v>
          </cell>
          <cell r="E40">
            <v>18.227645368183179</v>
          </cell>
        </row>
        <row r="41">
          <cell r="A41">
            <v>1944</v>
          </cell>
          <cell r="C41">
            <v>54.997239824562669</v>
          </cell>
          <cell r="D41">
            <v>53.562013627463024</v>
          </cell>
          <cell r="E41">
            <v>17.739546377450381</v>
          </cell>
        </row>
        <row r="42">
          <cell r="A42">
            <v>1945</v>
          </cell>
          <cell r="C42">
            <v>56.022089931965006</v>
          </cell>
          <cell r="D42">
            <v>43.375092904922532</v>
          </cell>
          <cell r="E42">
            <v>17.802955805843006</v>
          </cell>
        </row>
        <row r="43">
          <cell r="A43">
            <v>1946</v>
          </cell>
          <cell r="C43">
            <v>51.190156235633602</v>
          </cell>
          <cell r="D43">
            <v>46.843941183543272</v>
          </cell>
          <cell r="E43">
            <v>16.920057430210271</v>
          </cell>
        </row>
        <row r="44">
          <cell r="A44">
            <v>1947</v>
          </cell>
          <cell r="C44">
            <v>56.753764067551998</v>
          </cell>
          <cell r="D44">
            <v>43.236376503892423</v>
          </cell>
          <cell r="E44">
            <v>15.454588346308093</v>
          </cell>
        </row>
        <row r="45">
          <cell r="A45">
            <v>1948</v>
          </cell>
          <cell r="C45">
            <v>50.831120295162684</v>
          </cell>
          <cell r="D45">
            <v>41.957566953781942</v>
          </cell>
          <cell r="E45">
            <v>15.067823311578046</v>
          </cell>
        </row>
        <row r="46">
          <cell r="A46">
            <v>1949</v>
          </cell>
          <cell r="C46">
            <v>50.9088063383114</v>
          </cell>
          <cell r="D46">
            <v>41.872241735260211</v>
          </cell>
          <cell r="E46">
            <v>16.101268198514628</v>
          </cell>
        </row>
        <row r="47">
          <cell r="A47">
            <v>1950</v>
          </cell>
          <cell r="C47">
            <v>50.228270615226386</v>
          </cell>
          <cell r="D47">
            <v>42.956198412489123</v>
          </cell>
          <cell r="E47">
            <v>17.550222831676379</v>
          </cell>
        </row>
        <row r="48">
          <cell r="A48">
            <v>1951</v>
          </cell>
          <cell r="C48">
            <v>45.906589667308324</v>
          </cell>
          <cell r="D48">
            <v>45.152501506931884</v>
          </cell>
          <cell r="E48">
            <v>18.603926448761076</v>
          </cell>
        </row>
        <row r="49">
          <cell r="A49">
            <v>1952</v>
          </cell>
          <cell r="C49">
            <v>48.99154529352549</v>
          </cell>
          <cell r="D49">
            <v>45.003351300380999</v>
          </cell>
          <cell r="E49">
            <v>19.005097034800006</v>
          </cell>
        </row>
        <row r="50">
          <cell r="A50">
            <v>1953</v>
          </cell>
          <cell r="C50">
            <v>61.190311158462066</v>
          </cell>
          <cell r="D50">
            <v>39.241512863096546</v>
          </cell>
          <cell r="E50">
            <v>18.935618713376996</v>
          </cell>
        </row>
        <row r="51">
          <cell r="A51">
            <v>1954</v>
          </cell>
          <cell r="C51">
            <v>62.919047237839528</v>
          </cell>
          <cell r="D51">
            <v>37.155864549143736</v>
          </cell>
          <cell r="E51">
            <v>19.885030574354495</v>
          </cell>
        </row>
        <row r="52">
          <cell r="A52">
            <v>1955</v>
          </cell>
          <cell r="C52">
            <v>63.715437906519426</v>
          </cell>
          <cell r="D52">
            <v>50.394252004235362</v>
          </cell>
          <cell r="E52">
            <v>18.68887611556497</v>
          </cell>
        </row>
        <row r="53">
          <cell r="A53">
            <v>1956</v>
          </cell>
          <cell r="C53">
            <v>66.100427413937609</v>
          </cell>
          <cell r="D53">
            <v>51.04009011954512</v>
          </cell>
          <cell r="E53">
            <v>20.931869386105184</v>
          </cell>
        </row>
        <row r="54">
          <cell r="A54">
            <v>1957</v>
          </cell>
          <cell r="C54">
            <v>64.807705781379539</v>
          </cell>
          <cell r="D54">
            <v>46.424606186578231</v>
          </cell>
          <cell r="E54">
            <v>22.176127141305745</v>
          </cell>
        </row>
        <row r="55">
          <cell r="A55">
            <v>1958</v>
          </cell>
          <cell r="C55">
            <v>60.638568746016155</v>
          </cell>
          <cell r="D55">
            <v>45.328142137693021</v>
          </cell>
          <cell r="E55">
            <v>23.99624442262305</v>
          </cell>
        </row>
        <row r="56">
          <cell r="A56">
            <v>1959</v>
          </cell>
          <cell r="C56">
            <v>60.583781830092668</v>
          </cell>
          <cell r="D56">
            <v>51.046201284216117</v>
          </cell>
          <cell r="E56">
            <v>24.742044241640453</v>
          </cell>
        </row>
        <row r="57">
          <cell r="A57">
            <v>1960</v>
          </cell>
          <cell r="C57">
            <v>63.310879997343228</v>
          </cell>
          <cell r="D57">
            <v>48.627754315855896</v>
          </cell>
          <cell r="E57">
            <v>24.046902934062473</v>
          </cell>
        </row>
        <row r="58">
          <cell r="A58">
            <v>1961</v>
          </cell>
          <cell r="C58">
            <v>64.945615190727906</v>
          </cell>
          <cell r="D58">
            <v>46.755301021824692</v>
          </cell>
          <cell r="E58">
            <v>26.430745109994501</v>
          </cell>
        </row>
        <row r="59">
          <cell r="A59">
            <v>1962</v>
          </cell>
          <cell r="C59">
            <v>65.480352528707286</v>
          </cell>
          <cell r="D59">
            <v>47.432062099947458</v>
          </cell>
          <cell r="E59">
            <v>26.141944268728086</v>
          </cell>
        </row>
        <row r="60">
          <cell r="A60">
            <v>1963</v>
          </cell>
          <cell r="C60">
            <v>68.835459358916097</v>
          </cell>
          <cell r="D60">
            <v>48.537190475687218</v>
          </cell>
          <cell r="E60">
            <v>26.472051658722695</v>
          </cell>
        </row>
        <row r="61">
          <cell r="A61">
            <v>1964</v>
          </cell>
          <cell r="C61">
            <v>74.212346721281563</v>
          </cell>
          <cell r="D61">
            <v>48.788565264293418</v>
          </cell>
          <cell r="E61">
            <v>27.136959387979509</v>
          </cell>
        </row>
        <row r="62">
          <cell r="A62">
            <v>1965</v>
          </cell>
          <cell r="C62">
            <v>74.101470383884958</v>
          </cell>
          <cell r="D62">
            <v>43.599558421640424</v>
          </cell>
          <cell r="E62">
            <v>28.816292079895835</v>
          </cell>
        </row>
        <row r="63">
          <cell r="A63">
            <v>1966</v>
          </cell>
          <cell r="C63">
            <v>76.905070487382986</v>
          </cell>
          <cell r="D63">
            <v>42.750943035205538</v>
          </cell>
          <cell r="E63">
            <v>30.747467385884498</v>
          </cell>
        </row>
        <row r="64">
          <cell r="A64">
            <v>1967</v>
          </cell>
          <cell r="C64">
            <v>78.07156530053544</v>
          </cell>
          <cell r="D64">
            <v>47.027283772494862</v>
          </cell>
          <cell r="E64">
            <v>31.917289247431299</v>
          </cell>
        </row>
        <row r="65">
          <cell r="A65">
            <v>1968</v>
          </cell>
          <cell r="C65">
            <v>79.898241627056478</v>
          </cell>
          <cell r="D65">
            <v>48.277395942323608</v>
          </cell>
          <cell r="E65">
            <v>31.592135763776394</v>
          </cell>
        </row>
        <row r="66">
          <cell r="A66">
            <v>1969</v>
          </cell>
          <cell r="C66">
            <v>80.171617356680827</v>
          </cell>
          <cell r="D66">
            <v>46.92319394899274</v>
          </cell>
          <cell r="E66">
            <v>32.890089831955166</v>
          </cell>
        </row>
        <row r="67">
          <cell r="A67">
            <v>1970</v>
          </cell>
          <cell r="C67">
            <v>81.656655116750869</v>
          </cell>
          <cell r="D67">
            <v>48.145579048241423</v>
          </cell>
          <cell r="E67">
            <v>33.796091292525205</v>
          </cell>
        </row>
        <row r="68">
          <cell r="A68">
            <v>1971</v>
          </cell>
          <cell r="C68">
            <v>81.045021063175056</v>
          </cell>
          <cell r="D68">
            <v>52.969323512840653</v>
          </cell>
          <cell r="E68">
            <v>33.991909399214435</v>
          </cell>
        </row>
        <row r="69">
          <cell r="A69">
            <v>1972</v>
          </cell>
          <cell r="C69">
            <v>82.046625579906248</v>
          </cell>
          <cell r="D69">
            <v>48.107935239356642</v>
          </cell>
          <cell r="E69">
            <v>35.358741663003428</v>
          </cell>
        </row>
        <row r="70">
          <cell r="A70">
            <v>1973</v>
          </cell>
          <cell r="C70">
            <v>77.197587538424514</v>
          </cell>
          <cell r="D70">
            <v>43.164040413573751</v>
          </cell>
          <cell r="E70">
            <v>33.770796086999617</v>
          </cell>
        </row>
        <row r="71">
          <cell r="A71">
            <v>1974</v>
          </cell>
          <cell r="C71">
            <v>82.38689112609535</v>
          </cell>
          <cell r="D71">
            <v>46.959419159800618</v>
          </cell>
          <cell r="E71">
            <v>33.88304046910509</v>
          </cell>
        </row>
        <row r="72">
          <cell r="A72">
            <v>1975</v>
          </cell>
          <cell r="C72">
            <v>86.00470562746267</v>
          </cell>
          <cell r="D72">
            <v>38.442545873789769</v>
          </cell>
          <cell r="E72">
            <v>32.826769946243282</v>
          </cell>
        </row>
        <row r="73">
          <cell r="A73">
            <v>1976</v>
          </cell>
          <cell r="C73">
            <v>91.493532054028023</v>
          </cell>
          <cell r="D73">
            <v>40.675818916687682</v>
          </cell>
          <cell r="E73">
            <v>35.590943164170895</v>
          </cell>
        </row>
        <row r="74">
          <cell r="A74">
            <v>1977</v>
          </cell>
          <cell r="C74">
            <v>88.97662328652055</v>
          </cell>
          <cell r="D74">
            <v>42.266553246700184</v>
          </cell>
          <cell r="E74">
            <v>35.9088507855557</v>
          </cell>
        </row>
        <row r="75">
          <cell r="A75">
            <v>1978</v>
          </cell>
          <cell r="C75">
            <v>84.186458020351765</v>
          </cell>
          <cell r="D75">
            <v>42.330334016218529</v>
          </cell>
          <cell r="E75">
            <v>37.218348393287961</v>
          </cell>
        </row>
        <row r="76">
          <cell r="A76">
            <v>1979</v>
          </cell>
          <cell r="C76">
            <v>74.910474826420185</v>
          </cell>
          <cell r="D76">
            <v>48.559873495367796</v>
          </cell>
          <cell r="E76">
            <v>40.172936858990028</v>
          </cell>
        </row>
        <row r="77">
          <cell r="A77">
            <v>1980</v>
          </cell>
          <cell r="C77">
            <v>73.330815202480167</v>
          </cell>
          <cell r="D77">
            <v>52.09068475492478</v>
          </cell>
          <cell r="E77">
            <v>40.804414612297236</v>
          </cell>
        </row>
        <row r="78">
          <cell r="A78">
            <v>1981</v>
          </cell>
          <cell r="C78">
            <v>74.117822028821635</v>
          </cell>
          <cell r="D78">
            <v>49.927748014923942</v>
          </cell>
          <cell r="E78">
            <v>42.036547543375974</v>
          </cell>
        </row>
        <row r="79">
          <cell r="A79">
            <v>1982</v>
          </cell>
          <cell r="C79">
            <v>73.875051932830317</v>
          </cell>
          <cell r="D79">
            <v>44.862599953485976</v>
          </cell>
          <cell r="E79">
            <v>42.240390849828586</v>
          </cell>
        </row>
        <row r="80">
          <cell r="A80">
            <v>1983</v>
          </cell>
          <cell r="C80">
            <v>75.429301101311509</v>
          </cell>
          <cell r="D80">
            <v>47.418871930842876</v>
          </cell>
          <cell r="E80">
            <v>42.690066809783758</v>
          </cell>
        </row>
        <row r="81">
          <cell r="A81">
            <v>1984</v>
          </cell>
          <cell r="C81">
            <v>75.306715584350187</v>
          </cell>
          <cell r="D81">
            <v>47.231012409667102</v>
          </cell>
          <cell r="E81">
            <v>44.035366138067594</v>
          </cell>
        </row>
        <row r="82">
          <cell r="A82">
            <v>1985</v>
          </cell>
          <cell r="C82">
            <v>76.089106568169043</v>
          </cell>
          <cell r="D82">
            <v>47.701498999857428</v>
          </cell>
          <cell r="E82">
            <v>45.587138192278985</v>
          </cell>
        </row>
        <row r="83">
          <cell r="A83">
            <v>1986</v>
          </cell>
          <cell r="C83">
            <v>75.926696696793272</v>
          </cell>
          <cell r="D83">
            <v>45.19908233292194</v>
          </cell>
          <cell r="E83">
            <v>47.093196560994969</v>
          </cell>
        </row>
        <row r="84">
          <cell r="A84">
            <v>1987</v>
          </cell>
          <cell r="C84">
            <v>70.817767971326688</v>
          </cell>
          <cell r="D84">
            <v>45.58522661618013</v>
          </cell>
          <cell r="E84">
            <v>51.026579724551489</v>
          </cell>
        </row>
        <row r="85">
          <cell r="A85">
            <v>1988</v>
          </cell>
          <cell r="C85">
            <v>69.711368241926209</v>
          </cell>
          <cell r="D85">
            <v>48.794453081621576</v>
          </cell>
          <cell r="E85">
            <v>51.93801224810781</v>
          </cell>
        </row>
        <row r="86">
          <cell r="A86">
            <v>1989</v>
          </cell>
          <cell r="C86">
            <v>66.131085039823404</v>
          </cell>
          <cell r="D86">
            <v>48.401546337116223</v>
          </cell>
          <cell r="E86">
            <v>53.554269594973775</v>
          </cell>
        </row>
        <row r="87">
          <cell r="A87">
            <v>1990</v>
          </cell>
          <cell r="C87">
            <v>64.78632402273999</v>
          </cell>
          <cell r="D87">
            <v>46.375879301852628</v>
          </cell>
          <cell r="E87">
            <v>56.243240253626084</v>
          </cell>
        </row>
        <row r="88">
          <cell r="A88">
            <v>1991</v>
          </cell>
          <cell r="C88">
            <v>63.712225396204232</v>
          </cell>
          <cell r="D88">
            <v>46.763715464971426</v>
          </cell>
          <cell r="E88">
            <v>58.140212361840369</v>
          </cell>
        </row>
        <row r="89">
          <cell r="A89">
            <v>1992</v>
          </cell>
          <cell r="C89">
            <v>63.249336302132399</v>
          </cell>
          <cell r="D89">
            <v>49.141252812444044</v>
          </cell>
          <cell r="E89">
            <v>60.446686256021508</v>
          </cell>
        </row>
        <row r="90">
          <cell r="A90">
            <v>1993</v>
          </cell>
          <cell r="C90">
            <v>61.750137365276366</v>
          </cell>
          <cell r="D90">
            <v>48.473016848859778</v>
          </cell>
          <cell r="E90">
            <v>61.98916493257218</v>
          </cell>
        </row>
        <row r="91">
          <cell r="A91">
            <v>1994</v>
          </cell>
          <cell r="C91">
            <v>63.658421779863048</v>
          </cell>
          <cell r="D91">
            <v>48.975242563658739</v>
          </cell>
          <cell r="E91">
            <v>62.649804886196272</v>
          </cell>
        </row>
        <row r="92">
          <cell r="A92">
            <v>1995</v>
          </cell>
          <cell r="C92">
            <v>64.354228176337514</v>
          </cell>
          <cell r="D92">
            <v>48.360242649789733</v>
          </cell>
          <cell r="E92">
            <v>62.09309828667039</v>
          </cell>
        </row>
        <row r="93">
          <cell r="A93">
            <v>1996</v>
          </cell>
          <cell r="C93">
            <v>64.978195329795653</v>
          </cell>
          <cell r="D93">
            <v>45.218669692620907</v>
          </cell>
          <cell r="E93">
            <v>63.104291589256384</v>
          </cell>
        </row>
        <row r="94">
          <cell r="A94">
            <v>1997</v>
          </cell>
          <cell r="C94">
            <v>63.464114439819447</v>
          </cell>
          <cell r="D94">
            <v>44.734430878818081</v>
          </cell>
          <cell r="E94">
            <v>63.64361405874422</v>
          </cell>
        </row>
        <row r="95">
          <cell r="A95">
            <v>1998</v>
          </cell>
          <cell r="C95">
            <v>64.217452872897169</v>
          </cell>
          <cell r="D95">
            <v>48.175807181790198</v>
          </cell>
          <cell r="E95">
            <v>64.344907013382098</v>
          </cell>
        </row>
        <row r="96">
          <cell r="A96">
            <v>1999</v>
          </cell>
          <cell r="C96">
            <v>64.908342791671899</v>
          </cell>
          <cell r="D96">
            <v>49.331188170214297</v>
          </cell>
          <cell r="E96">
            <v>67.392408428364263</v>
          </cell>
        </row>
        <row r="97">
          <cell r="A97">
            <v>2000</v>
          </cell>
          <cell r="C97">
            <v>65.092090585548121</v>
          </cell>
          <cell r="D97">
            <v>47.767009579120703</v>
          </cell>
          <cell r="E97">
            <v>67.887590523575966</v>
          </cell>
        </row>
        <row r="98">
          <cell r="A98">
            <v>2001</v>
          </cell>
          <cell r="C98">
            <v>63.598431145283925</v>
          </cell>
          <cell r="D98">
            <v>46.950408532300905</v>
          </cell>
          <cell r="E98">
            <v>67.810348469916406</v>
          </cell>
        </row>
        <row r="99">
          <cell r="A99">
            <v>2002</v>
          </cell>
          <cell r="C99">
            <v>64.999145554032353</v>
          </cell>
          <cell r="D99">
            <v>48.19517804801167</v>
          </cell>
          <cell r="E99">
            <v>70.760468851305347</v>
          </cell>
        </row>
        <row r="100">
          <cell r="A100">
            <v>2003</v>
          </cell>
          <cell r="C100">
            <v>62.425797739282743</v>
          </cell>
          <cell r="D100">
            <v>48.4655532187031</v>
          </cell>
          <cell r="E100">
            <v>71.294544597356861</v>
          </cell>
        </row>
        <row r="101">
          <cell r="A101">
            <v>2004</v>
          </cell>
          <cell r="C101">
            <v>63.4301437163234</v>
          </cell>
          <cell r="D101">
            <v>47.911369189290298</v>
          </cell>
          <cell r="E101">
            <v>72.769775193436942</v>
          </cell>
        </row>
        <row r="102">
          <cell r="A102">
            <v>2005</v>
          </cell>
          <cell r="C102">
            <v>62.852527090413034</v>
          </cell>
          <cell r="D102">
            <v>46.603055542682988</v>
          </cell>
          <cell r="E102">
            <v>73.680039181836875</v>
          </cell>
        </row>
        <row r="103">
          <cell r="A103">
            <v>2006</v>
          </cell>
          <cell r="C103">
            <v>63.126642019043409</v>
          </cell>
          <cell r="D103">
            <v>45.995856966110807</v>
          </cell>
          <cell r="E103">
            <v>74.197200554395693</v>
          </cell>
        </row>
        <row r="104">
          <cell r="A104">
            <v>2007</v>
          </cell>
          <cell r="C104">
            <v>62.447344826143123</v>
          </cell>
          <cell r="D104">
            <v>47.213805565148199</v>
          </cell>
          <cell r="E104">
            <v>73.650041288550867</v>
          </cell>
        </row>
        <row r="105">
          <cell r="A105">
            <v>2008</v>
          </cell>
          <cell r="C105">
            <v>59.97170396345976</v>
          </cell>
          <cell r="D105">
            <v>45.909194193153574</v>
          </cell>
          <cell r="E105">
            <v>72.56301753541949</v>
          </cell>
        </row>
        <row r="106">
          <cell r="A106">
            <v>2009</v>
          </cell>
          <cell r="C106">
            <v>58.714088520584767</v>
          </cell>
          <cell r="D106">
            <v>47.115865147748821</v>
          </cell>
          <cell r="E106">
            <v>69.272231176507006</v>
          </cell>
        </row>
        <row r="107">
          <cell r="A107">
            <v>2010</v>
          </cell>
          <cell r="C107">
            <v>57.323870387923009</v>
          </cell>
          <cell r="D107">
            <v>44.896574348392974</v>
          </cell>
          <cell r="E107">
            <v>70.674608385518965</v>
          </cell>
        </row>
        <row r="108">
          <cell r="A108">
            <v>2011</v>
          </cell>
          <cell r="C108">
            <v>55.542701233499344</v>
          </cell>
          <cell r="D108">
            <v>43.185883688740766</v>
          </cell>
          <cell r="E108">
            <v>71.904754668396137</v>
          </cell>
        </row>
        <row r="109">
          <cell r="A109">
            <v>2012</v>
          </cell>
          <cell r="C109">
            <v>52.274406153992359</v>
          </cell>
          <cell r="D109">
            <v>43.526073355300234</v>
          </cell>
          <cell r="E109">
            <v>70.072433653624103</v>
          </cell>
        </row>
      </sheetData>
      <sheetData sheetId="28"/>
      <sheetData sheetId="30"/>
      <sheetData sheetId="32"/>
      <sheetData sheetId="34"/>
      <sheetData sheetId="35"/>
      <sheetData sheetId="36"/>
      <sheetData sheetId="38"/>
      <sheetData sheetId="40"/>
      <sheetData sheetId="42"/>
      <sheetData sheetId="43"/>
      <sheetData sheetId="44"/>
      <sheetData sheetId="46"/>
      <sheetData sheetId="48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tabSelected="1" zoomScaleNormal="100" workbookViewId="0"/>
  </sheetViews>
  <sheetFormatPr defaultRowHeight="12.75" x14ac:dyDescent="0.2"/>
  <cols>
    <col min="1" max="1" width="6.42578125" style="2" customWidth="1"/>
    <col min="2" max="2" width="2.7109375" style="2" customWidth="1"/>
    <col min="3" max="3" width="11.42578125" style="2" customWidth="1"/>
    <col min="4" max="4" width="10" style="2" customWidth="1"/>
    <col min="5" max="5" width="10.140625" style="2" customWidth="1"/>
    <col min="6" max="6" width="10.28515625" style="2" customWidth="1"/>
    <col min="7" max="7" width="11.28515625" style="2" customWidth="1"/>
    <col min="8" max="16384" width="9.140625" style="2"/>
  </cols>
  <sheetData>
    <row r="1" spans="1:10" x14ac:dyDescent="0.2">
      <c r="A1" s="1" t="s">
        <v>0</v>
      </c>
      <c r="B1" s="1"/>
    </row>
    <row r="3" spans="1:10" x14ac:dyDescent="0.2">
      <c r="A3" s="3" t="s">
        <v>1</v>
      </c>
      <c r="B3" s="3"/>
      <c r="C3" s="4" t="s">
        <v>2</v>
      </c>
      <c r="D3" s="4" t="s">
        <v>3</v>
      </c>
      <c r="E3" s="4" t="s">
        <v>4</v>
      </c>
      <c r="F3" s="4" t="s">
        <v>5</v>
      </c>
    </row>
    <row r="4" spans="1:10" ht="15" customHeight="1" x14ac:dyDescent="0.2">
      <c r="A4" s="5"/>
      <c r="B4" s="5"/>
      <c r="C4" s="6" t="s">
        <v>6</v>
      </c>
      <c r="D4" s="6"/>
      <c r="E4" s="6"/>
      <c r="F4" s="6"/>
    </row>
    <row r="5" spans="1:10" x14ac:dyDescent="0.2">
      <c r="A5" s="5"/>
      <c r="B5" s="5"/>
      <c r="C5" s="7"/>
      <c r="D5" s="7"/>
      <c r="E5" s="7"/>
    </row>
    <row r="6" spans="1:10" x14ac:dyDescent="0.2">
      <c r="A6" s="5">
        <v>1909</v>
      </c>
      <c r="B6" s="5"/>
      <c r="C6" s="8">
        <v>56.109592220134822</v>
      </c>
      <c r="D6" s="8">
        <v>41.152724057906951</v>
      </c>
      <c r="E6" s="8">
        <v>11.221207868272739</v>
      </c>
      <c r="F6" s="8">
        <f>SUM(C6:E6)</f>
        <v>108.48352414631451</v>
      </c>
      <c r="J6" s="8"/>
    </row>
    <row r="7" spans="1:10" x14ac:dyDescent="0.2">
      <c r="A7" s="5">
        <v>1910</v>
      </c>
      <c r="B7" s="5"/>
      <c r="C7" s="8">
        <v>53.468968801064861</v>
      </c>
      <c r="D7" s="8">
        <v>38.245847176079735</v>
      </c>
      <c r="E7" s="8">
        <v>11.7672203404504</v>
      </c>
      <c r="F7" s="8">
        <f t="shared" ref="F7:F70" si="0">SUM(C7:E7)</f>
        <v>103.482036317595</v>
      </c>
      <c r="J7" s="8"/>
    </row>
    <row r="8" spans="1:10" x14ac:dyDescent="0.2">
      <c r="A8" s="5">
        <v>1911</v>
      </c>
      <c r="B8" s="5"/>
      <c r="C8" s="8">
        <v>52.030342094328958</v>
      </c>
      <c r="D8" s="8">
        <v>42.401670519800135</v>
      </c>
      <c r="E8" s="8">
        <v>11.960143475064722</v>
      </c>
      <c r="F8" s="8">
        <f t="shared" si="0"/>
        <v>106.39215608919382</v>
      </c>
      <c r="J8" s="8"/>
    </row>
    <row r="9" spans="1:10" x14ac:dyDescent="0.2">
      <c r="A9" s="5">
        <v>1912</v>
      </c>
      <c r="B9" s="5"/>
      <c r="C9" s="8">
        <v>49.225226831698748</v>
      </c>
      <c r="D9" s="8">
        <v>40.941920595793782</v>
      </c>
      <c r="E9" s="8">
        <v>11.458856820684954</v>
      </c>
      <c r="F9" s="8">
        <f t="shared" si="0"/>
        <v>101.62600424817748</v>
      </c>
      <c r="J9" s="8"/>
    </row>
    <row r="10" spans="1:10" x14ac:dyDescent="0.2">
      <c r="A10" s="5">
        <v>1913</v>
      </c>
      <c r="B10" s="5"/>
      <c r="C10" s="8">
        <v>47.92325019285164</v>
      </c>
      <c r="D10" s="8">
        <v>41.05542813062484</v>
      </c>
      <c r="E10" s="8">
        <v>11.19671406531242</v>
      </c>
      <c r="F10" s="8">
        <f t="shared" si="0"/>
        <v>100.17539238878891</v>
      </c>
      <c r="J10" s="8"/>
    </row>
    <row r="11" spans="1:10" x14ac:dyDescent="0.2">
      <c r="A11" s="5">
        <v>1914</v>
      </c>
      <c r="B11" s="5"/>
      <c r="C11" s="8">
        <v>46.665213750239623</v>
      </c>
      <c r="D11" s="8">
        <v>39.976813875351873</v>
      </c>
      <c r="E11" s="8">
        <v>11.138213306292943</v>
      </c>
      <c r="F11" s="8">
        <f t="shared" si="0"/>
        <v>97.780240931884435</v>
      </c>
      <c r="J11" s="8"/>
    </row>
    <row r="12" spans="1:10" x14ac:dyDescent="0.2">
      <c r="A12" s="5">
        <v>1915</v>
      </c>
      <c r="B12" s="5"/>
      <c r="C12" s="8">
        <v>42.866817178206979</v>
      </c>
      <c r="D12" s="8">
        <v>40.853539673383324</v>
      </c>
      <c r="E12" s="8">
        <v>11.172693175263065</v>
      </c>
      <c r="F12" s="8">
        <f t="shared" si="0"/>
        <v>94.893050026853373</v>
      </c>
      <c r="J12" s="8"/>
    </row>
    <row r="13" spans="1:10" x14ac:dyDescent="0.2">
      <c r="A13" s="5">
        <v>1916</v>
      </c>
      <c r="B13" s="5"/>
      <c r="C13" s="8">
        <v>44.972361981541965</v>
      </c>
      <c r="D13" s="8">
        <v>42.376183050382011</v>
      </c>
      <c r="E13" s="8">
        <v>10.567913496336836</v>
      </c>
      <c r="F13" s="8">
        <f t="shared" si="0"/>
        <v>97.916458528260819</v>
      </c>
      <c r="J13" s="8"/>
    </row>
    <row r="14" spans="1:10" x14ac:dyDescent="0.2">
      <c r="A14" s="5">
        <v>1917</v>
      </c>
      <c r="B14" s="5"/>
      <c r="C14" s="8">
        <v>49.487187421432303</v>
      </c>
      <c r="D14" s="8">
        <v>36.175972305490554</v>
      </c>
      <c r="E14" s="8">
        <v>10.313695166998667</v>
      </c>
      <c r="F14" s="8">
        <f t="shared" si="0"/>
        <v>95.976854893921526</v>
      </c>
      <c r="J14" s="8"/>
    </row>
    <row r="15" spans="1:10" x14ac:dyDescent="0.2">
      <c r="A15" s="5">
        <v>1918</v>
      </c>
      <c r="B15" s="5"/>
      <c r="C15" s="8">
        <v>52.217580105212811</v>
      </c>
      <c r="D15" s="8">
        <v>37.491879483500718</v>
      </c>
      <c r="E15" s="8">
        <v>10.342777618364421</v>
      </c>
      <c r="F15" s="8">
        <f t="shared" si="0"/>
        <v>100.05223720707795</v>
      </c>
      <c r="J15" s="8"/>
    </row>
    <row r="16" spans="1:10" x14ac:dyDescent="0.2">
      <c r="A16" s="5">
        <v>1919</v>
      </c>
      <c r="B16" s="5"/>
      <c r="C16" s="8">
        <v>47.749997620475327</v>
      </c>
      <c r="D16" s="8">
        <v>39.225683637436582</v>
      </c>
      <c r="E16" s="8">
        <v>11.170171240113074</v>
      </c>
      <c r="F16" s="8">
        <f t="shared" si="0"/>
        <v>98.145852498024979</v>
      </c>
      <c r="J16" s="8"/>
    </row>
    <row r="17" spans="1:10" x14ac:dyDescent="0.2">
      <c r="A17" s="5">
        <v>1920</v>
      </c>
      <c r="B17" s="5"/>
      <c r="C17" s="8">
        <v>46.209381839359011</v>
      </c>
      <c r="D17" s="8">
        <v>39.022026845511498</v>
      </c>
      <c r="E17" s="8">
        <v>10.76713018851974</v>
      </c>
      <c r="F17" s="8">
        <f t="shared" si="0"/>
        <v>95.998538873390245</v>
      </c>
      <c r="J17" s="8"/>
    </row>
    <row r="18" spans="1:10" x14ac:dyDescent="0.2">
      <c r="A18" s="5">
        <v>1921</v>
      </c>
      <c r="B18" s="5"/>
      <c r="C18" s="8">
        <v>43.440785715601905</v>
      </c>
      <c r="D18" s="8">
        <v>39.763087582229261</v>
      </c>
      <c r="E18" s="8">
        <v>10.492514382059742</v>
      </c>
      <c r="F18" s="8">
        <f t="shared" si="0"/>
        <v>93.696387679890904</v>
      </c>
      <c r="J18" s="8"/>
    </row>
    <row r="19" spans="1:10" x14ac:dyDescent="0.2">
      <c r="A19" s="5">
        <v>1922</v>
      </c>
      <c r="B19" s="5"/>
      <c r="C19" s="8">
        <v>46.054911902879624</v>
      </c>
      <c r="D19" s="8">
        <v>40.372052449363458</v>
      </c>
      <c r="E19" s="8">
        <v>11.089753864187774</v>
      </c>
      <c r="F19" s="8">
        <f t="shared" si="0"/>
        <v>97.51671821643086</v>
      </c>
      <c r="J19" s="8"/>
    </row>
    <row r="20" spans="1:10" x14ac:dyDescent="0.2">
      <c r="A20" s="5">
        <v>1923</v>
      </c>
      <c r="B20" s="5"/>
      <c r="C20" s="8">
        <v>46.681322411498293</v>
      </c>
      <c r="D20" s="8">
        <v>45.578175386566855</v>
      </c>
      <c r="E20" s="8">
        <v>11.38350799038831</v>
      </c>
      <c r="F20" s="8">
        <f t="shared" si="0"/>
        <v>103.64300578845346</v>
      </c>
      <c r="J20" s="8"/>
    </row>
    <row r="21" spans="1:10" x14ac:dyDescent="0.2">
      <c r="A21" s="5">
        <v>1924</v>
      </c>
      <c r="B21" s="5"/>
      <c r="C21" s="8">
        <v>46.839416698069392</v>
      </c>
      <c r="D21" s="8">
        <v>45.473310606525338</v>
      </c>
      <c r="E21" s="8">
        <v>10.725726656091982</v>
      </c>
      <c r="F21" s="8">
        <f t="shared" si="0"/>
        <v>103.03845396068671</v>
      </c>
      <c r="J21" s="8"/>
    </row>
    <row r="22" spans="1:10" x14ac:dyDescent="0.2">
      <c r="A22" s="5">
        <v>1925</v>
      </c>
      <c r="B22" s="5"/>
      <c r="C22" s="8">
        <v>46.845237375786716</v>
      </c>
      <c r="D22" s="8">
        <v>40.997297740634899</v>
      </c>
      <c r="E22" s="8">
        <v>11.172231332395171</v>
      </c>
      <c r="F22" s="8">
        <f t="shared" si="0"/>
        <v>99.014766448816786</v>
      </c>
      <c r="J22" s="8"/>
    </row>
    <row r="23" spans="1:10" x14ac:dyDescent="0.2">
      <c r="A23" s="5">
        <v>1926</v>
      </c>
      <c r="B23" s="5"/>
      <c r="C23" s="8">
        <v>47.112796749491039</v>
      </c>
      <c r="D23" s="8">
        <v>39.377547978227717</v>
      </c>
      <c r="E23" s="8">
        <v>11.08916513198804</v>
      </c>
      <c r="F23" s="8">
        <f t="shared" si="0"/>
        <v>97.579509859706803</v>
      </c>
      <c r="J23" s="8"/>
    </row>
    <row r="24" spans="1:10" x14ac:dyDescent="0.2">
      <c r="A24" s="5">
        <v>1927</v>
      </c>
      <c r="B24" s="5"/>
      <c r="C24" s="8">
        <v>42.566060402402655</v>
      </c>
      <c r="D24" s="8">
        <v>41.564346620741802</v>
      </c>
      <c r="E24" s="8">
        <v>11.914619313647247</v>
      </c>
      <c r="F24" s="8">
        <f t="shared" si="0"/>
        <v>96.045026336791707</v>
      </c>
      <c r="J24" s="8"/>
    </row>
    <row r="25" spans="1:10" x14ac:dyDescent="0.2">
      <c r="A25" s="5">
        <v>1928</v>
      </c>
      <c r="B25" s="5"/>
      <c r="C25" s="8">
        <v>38.012040594478421</v>
      </c>
      <c r="D25" s="8">
        <v>43.537246180783178</v>
      </c>
      <c r="E25" s="8">
        <v>11.475914280261225</v>
      </c>
      <c r="F25" s="8">
        <f t="shared" si="0"/>
        <v>93.025201055522828</v>
      </c>
      <c r="J25" s="8"/>
    </row>
    <row r="26" spans="1:10" x14ac:dyDescent="0.2">
      <c r="A26" s="5">
        <v>1929</v>
      </c>
      <c r="B26" s="5"/>
      <c r="C26" s="8">
        <v>38.530817052239115</v>
      </c>
      <c r="D26" s="8">
        <v>42.779866466283963</v>
      </c>
      <c r="E26" s="8">
        <v>11.275435873430407</v>
      </c>
      <c r="F26" s="8">
        <f t="shared" si="0"/>
        <v>92.586119391953488</v>
      </c>
      <c r="J26" s="8"/>
    </row>
    <row r="27" spans="1:10" x14ac:dyDescent="0.2">
      <c r="A27" s="5">
        <v>1930</v>
      </c>
      <c r="B27" s="5"/>
      <c r="C27" s="8">
        <v>38.09103971166023</v>
      </c>
      <c r="D27" s="8">
        <v>41.10013962398935</v>
      </c>
      <c r="E27" s="8">
        <v>12.323830243205508</v>
      </c>
      <c r="F27" s="8">
        <f t="shared" si="0"/>
        <v>91.515009578855086</v>
      </c>
      <c r="J27" s="8"/>
    </row>
    <row r="28" spans="1:10" x14ac:dyDescent="0.2">
      <c r="A28" s="5">
        <v>1931</v>
      </c>
      <c r="B28" s="5"/>
      <c r="C28" s="8">
        <v>37.983914489846875</v>
      </c>
      <c r="D28" s="8">
        <v>41.924445625820582</v>
      </c>
      <c r="E28" s="8">
        <v>11.103174411392763</v>
      </c>
      <c r="F28" s="8">
        <f t="shared" si="0"/>
        <v>91.011534527060206</v>
      </c>
      <c r="J28" s="8"/>
    </row>
    <row r="29" spans="1:10" x14ac:dyDescent="0.2">
      <c r="A29" s="5">
        <v>1932</v>
      </c>
      <c r="B29" s="5"/>
      <c r="C29" s="8">
        <v>36.654475025810534</v>
      </c>
      <c r="D29" s="8">
        <v>43.366093366093367</v>
      </c>
      <c r="E29" s="8">
        <v>11.557003257328992</v>
      </c>
      <c r="F29" s="8">
        <f t="shared" si="0"/>
        <v>91.577571649232894</v>
      </c>
      <c r="J29" s="8"/>
    </row>
    <row r="30" spans="1:10" x14ac:dyDescent="0.2">
      <c r="A30" s="5">
        <v>1933</v>
      </c>
      <c r="B30" s="5"/>
      <c r="C30" s="8">
        <v>40.317256742779854</v>
      </c>
      <c r="D30" s="8">
        <v>43.403532500596711</v>
      </c>
      <c r="E30" s="8">
        <v>11.958723844379028</v>
      </c>
      <c r="F30" s="8">
        <f t="shared" si="0"/>
        <v>95.679513087755595</v>
      </c>
      <c r="J30" s="8"/>
    </row>
    <row r="31" spans="1:10" x14ac:dyDescent="0.2">
      <c r="A31" s="5">
        <v>1934</v>
      </c>
      <c r="B31" s="5"/>
      <c r="C31" s="8">
        <v>50.339123216191638</v>
      </c>
      <c r="D31" s="8">
        <v>39.519105032217254</v>
      </c>
      <c r="E31" s="8">
        <v>11.025323160849114</v>
      </c>
      <c r="F31" s="8">
        <f t="shared" si="0"/>
        <v>100.883551409258</v>
      </c>
      <c r="J31" s="8"/>
    </row>
    <row r="32" spans="1:10" x14ac:dyDescent="0.2">
      <c r="A32" s="5">
        <v>1935</v>
      </c>
      <c r="B32" s="5"/>
      <c r="C32" s="8">
        <v>42.470477850536263</v>
      </c>
      <c r="D32" s="8">
        <v>29.672665316185363</v>
      </c>
      <c r="E32" s="8">
        <v>10.678758185330006</v>
      </c>
      <c r="F32" s="8">
        <f t="shared" si="0"/>
        <v>82.82190135205164</v>
      </c>
      <c r="J32" s="8"/>
    </row>
    <row r="33" spans="1:10" x14ac:dyDescent="0.2">
      <c r="A33" s="5">
        <v>1936</v>
      </c>
      <c r="B33" s="5"/>
      <c r="C33" s="8">
        <v>47.359694494503856</v>
      </c>
      <c r="D33" s="8">
        <v>33.822906671035483</v>
      </c>
      <c r="E33" s="8">
        <v>11.342351830614522</v>
      </c>
      <c r="F33" s="8">
        <f t="shared" si="0"/>
        <v>92.524952996153857</v>
      </c>
      <c r="J33" s="8"/>
    </row>
    <row r="34" spans="1:10" x14ac:dyDescent="0.2">
      <c r="A34" s="5">
        <v>1937</v>
      </c>
      <c r="B34" s="5"/>
      <c r="C34" s="8">
        <v>43.855917680539079</v>
      </c>
      <c r="D34" s="8">
        <v>34.208714262451437</v>
      </c>
      <c r="E34" s="8">
        <v>11.496591992928096</v>
      </c>
      <c r="F34" s="8">
        <f t="shared" si="0"/>
        <v>89.561223935918605</v>
      </c>
      <c r="J34" s="8"/>
    </row>
    <row r="35" spans="1:10" x14ac:dyDescent="0.2">
      <c r="A35" s="5">
        <v>1938</v>
      </c>
      <c r="B35" s="5"/>
      <c r="C35" s="8">
        <v>42.65518700613223</v>
      </c>
      <c r="D35" s="8">
        <v>35.68663296632274</v>
      </c>
      <c r="E35" s="8">
        <v>10.766998284206235</v>
      </c>
      <c r="F35" s="8">
        <f t="shared" si="0"/>
        <v>89.108818256661209</v>
      </c>
      <c r="J35" s="8"/>
    </row>
    <row r="36" spans="1:10" x14ac:dyDescent="0.2">
      <c r="A36" s="5">
        <v>1939</v>
      </c>
      <c r="B36" s="5"/>
      <c r="C36" s="8">
        <v>42.825854015935526</v>
      </c>
      <c r="D36" s="8">
        <v>39.709344567573346</v>
      </c>
      <c r="E36" s="8">
        <v>11.904463168177795</v>
      </c>
      <c r="F36" s="8">
        <f t="shared" si="0"/>
        <v>94.439661751686671</v>
      </c>
      <c r="J36" s="8"/>
    </row>
    <row r="37" spans="1:10" x14ac:dyDescent="0.2">
      <c r="A37" s="5">
        <v>1940</v>
      </c>
      <c r="B37" s="5"/>
      <c r="C37" s="8">
        <v>42.930458212863861</v>
      </c>
      <c r="D37" s="8">
        <v>45.082681158323361</v>
      </c>
      <c r="E37" s="8">
        <v>12.255869575089688</v>
      </c>
      <c r="F37" s="8">
        <f t="shared" si="0"/>
        <v>100.26900894627691</v>
      </c>
      <c r="J37" s="8"/>
    </row>
    <row r="38" spans="1:10" x14ac:dyDescent="0.2">
      <c r="A38" s="5">
        <v>1941</v>
      </c>
      <c r="B38" s="5"/>
      <c r="C38" s="8">
        <v>47.940120837768546</v>
      </c>
      <c r="D38" s="8">
        <v>42.252140147823873</v>
      </c>
      <c r="E38" s="8">
        <v>13.334972489168081</v>
      </c>
      <c r="F38" s="8">
        <f t="shared" si="0"/>
        <v>103.52723347476049</v>
      </c>
      <c r="J38" s="8"/>
    </row>
    <row r="39" spans="1:10" x14ac:dyDescent="0.2">
      <c r="A39" s="5">
        <v>1942</v>
      </c>
      <c r="B39" s="5"/>
      <c r="C39" s="8">
        <v>51.781417766572737</v>
      </c>
      <c r="D39" s="8">
        <v>42.214207326115968</v>
      </c>
      <c r="E39" s="8">
        <v>15.18264867269761</v>
      </c>
      <c r="F39" s="8">
        <f t="shared" si="0"/>
        <v>109.17827376538631</v>
      </c>
      <c r="J39" s="8"/>
    </row>
    <row r="40" spans="1:10" x14ac:dyDescent="0.2">
      <c r="A40" s="5">
        <v>1943</v>
      </c>
      <c r="B40" s="5"/>
      <c r="C40" s="8">
        <v>48.686775535874908</v>
      </c>
      <c r="D40" s="8">
        <v>51.651993944668305</v>
      </c>
      <c r="E40" s="8">
        <v>18.227645368183179</v>
      </c>
      <c r="F40" s="8">
        <f t="shared" si="0"/>
        <v>118.5664148487264</v>
      </c>
      <c r="J40" s="8"/>
    </row>
    <row r="41" spans="1:10" x14ac:dyDescent="0.2">
      <c r="A41" s="5">
        <v>1944</v>
      </c>
      <c r="B41" s="5"/>
      <c r="C41" s="8">
        <v>54.997239824562669</v>
      </c>
      <c r="D41" s="8">
        <v>53.562013627463024</v>
      </c>
      <c r="E41" s="8">
        <v>17.739546377450381</v>
      </c>
      <c r="F41" s="8">
        <f t="shared" si="0"/>
        <v>126.29879982947608</v>
      </c>
      <c r="J41" s="8"/>
    </row>
    <row r="42" spans="1:10" x14ac:dyDescent="0.2">
      <c r="A42" s="5">
        <v>1945</v>
      </c>
      <c r="B42" s="5"/>
      <c r="C42" s="8">
        <v>56.022089931965006</v>
      </c>
      <c r="D42" s="8">
        <v>43.375092904922532</v>
      </c>
      <c r="E42" s="8">
        <v>17.802955805843006</v>
      </c>
      <c r="F42" s="8">
        <f t="shared" si="0"/>
        <v>117.20013864273054</v>
      </c>
      <c r="J42" s="8"/>
    </row>
    <row r="43" spans="1:10" x14ac:dyDescent="0.2">
      <c r="A43" s="5">
        <v>1946</v>
      </c>
      <c r="B43" s="5"/>
      <c r="C43" s="8">
        <v>51.190156235633602</v>
      </c>
      <c r="D43" s="8">
        <v>46.843941183543272</v>
      </c>
      <c r="E43" s="8">
        <v>16.920057430210271</v>
      </c>
      <c r="F43" s="8">
        <f t="shared" si="0"/>
        <v>114.95415484938715</v>
      </c>
      <c r="J43" s="8"/>
    </row>
    <row r="44" spans="1:10" x14ac:dyDescent="0.2">
      <c r="A44" s="5">
        <v>1947</v>
      </c>
      <c r="B44" s="5"/>
      <c r="C44" s="8">
        <v>56.753764067551998</v>
      </c>
      <c r="D44" s="8">
        <v>43.236376503892423</v>
      </c>
      <c r="E44" s="8">
        <v>15.454588346308093</v>
      </c>
      <c r="F44" s="8">
        <f t="shared" si="0"/>
        <v>115.44472891775251</v>
      </c>
      <c r="J44" s="8"/>
    </row>
    <row r="45" spans="1:10" x14ac:dyDescent="0.2">
      <c r="A45" s="5">
        <v>1948</v>
      </c>
      <c r="B45" s="5"/>
      <c r="C45" s="8">
        <v>50.831120295162684</v>
      </c>
      <c r="D45" s="8">
        <v>41.957566953781942</v>
      </c>
      <c r="E45" s="8">
        <v>15.067823311578046</v>
      </c>
      <c r="F45" s="8">
        <f t="shared" si="0"/>
        <v>107.85651056052268</v>
      </c>
      <c r="J45" s="8"/>
    </row>
    <row r="46" spans="1:10" x14ac:dyDescent="0.2">
      <c r="A46" s="5">
        <v>1949</v>
      </c>
      <c r="B46" s="5"/>
      <c r="C46" s="8">
        <v>50.9088063383114</v>
      </c>
      <c r="D46" s="8">
        <v>41.872241735260211</v>
      </c>
      <c r="E46" s="8">
        <v>16.101268198514628</v>
      </c>
      <c r="F46" s="8">
        <f t="shared" si="0"/>
        <v>108.88231627208624</v>
      </c>
      <c r="J46" s="8"/>
    </row>
    <row r="47" spans="1:10" x14ac:dyDescent="0.2">
      <c r="A47" s="5">
        <v>1950</v>
      </c>
      <c r="B47" s="5"/>
      <c r="C47" s="8">
        <v>50.228270615226386</v>
      </c>
      <c r="D47" s="8">
        <v>42.956198412489123</v>
      </c>
      <c r="E47" s="8">
        <v>17.550222831676379</v>
      </c>
      <c r="F47" s="8">
        <f t="shared" si="0"/>
        <v>110.73469185939189</v>
      </c>
      <c r="J47" s="8"/>
    </row>
    <row r="48" spans="1:10" x14ac:dyDescent="0.2">
      <c r="A48" s="5">
        <v>1951</v>
      </c>
      <c r="B48" s="5"/>
      <c r="C48" s="8">
        <v>45.906589667308324</v>
      </c>
      <c r="D48" s="8">
        <v>45.152501506931884</v>
      </c>
      <c r="E48" s="8">
        <v>18.603926448761076</v>
      </c>
      <c r="F48" s="8">
        <f t="shared" si="0"/>
        <v>109.66301762300128</v>
      </c>
      <c r="J48" s="8"/>
    </row>
    <row r="49" spans="1:10" x14ac:dyDescent="0.2">
      <c r="A49" s="5">
        <v>1952</v>
      </c>
      <c r="B49" s="5"/>
      <c r="C49" s="8">
        <v>48.99154529352549</v>
      </c>
      <c r="D49" s="8">
        <v>45.003351300380999</v>
      </c>
      <c r="E49" s="8">
        <v>19.005097034800006</v>
      </c>
      <c r="F49" s="8">
        <f t="shared" si="0"/>
        <v>112.99999362870649</v>
      </c>
      <c r="J49" s="8"/>
    </row>
    <row r="50" spans="1:10" x14ac:dyDescent="0.2">
      <c r="A50" s="5">
        <v>1953</v>
      </c>
      <c r="B50" s="5"/>
      <c r="C50" s="8">
        <v>61.190311158462066</v>
      </c>
      <c r="D50" s="8">
        <v>39.241512863096546</v>
      </c>
      <c r="E50" s="8">
        <v>18.935618713376996</v>
      </c>
      <c r="F50" s="8">
        <f t="shared" si="0"/>
        <v>119.36744273493561</v>
      </c>
      <c r="J50" s="8"/>
    </row>
    <row r="51" spans="1:10" x14ac:dyDescent="0.2">
      <c r="A51" s="5">
        <v>1954</v>
      </c>
      <c r="B51" s="5"/>
      <c r="C51" s="8">
        <v>62.919047237839528</v>
      </c>
      <c r="D51" s="8">
        <v>37.155864549143736</v>
      </c>
      <c r="E51" s="8">
        <v>19.885030574354495</v>
      </c>
      <c r="F51" s="8">
        <f t="shared" si="0"/>
        <v>119.95994236133777</v>
      </c>
      <c r="J51" s="8"/>
    </row>
    <row r="52" spans="1:10" x14ac:dyDescent="0.2">
      <c r="A52" s="5">
        <v>1955</v>
      </c>
      <c r="B52" s="5"/>
      <c r="C52" s="8">
        <v>63.715437906519426</v>
      </c>
      <c r="D52" s="8">
        <v>50.394252004235362</v>
      </c>
      <c r="E52" s="8">
        <v>18.68887611556497</v>
      </c>
      <c r="F52" s="8">
        <f t="shared" si="0"/>
        <v>132.79856602631975</v>
      </c>
      <c r="J52" s="8"/>
    </row>
    <row r="53" spans="1:10" x14ac:dyDescent="0.2">
      <c r="A53" s="5">
        <v>1956</v>
      </c>
      <c r="B53" s="5"/>
      <c r="C53" s="8">
        <v>66.100427413937609</v>
      </c>
      <c r="D53" s="8">
        <v>51.04009011954512</v>
      </c>
      <c r="E53" s="8">
        <v>20.931869386105184</v>
      </c>
      <c r="F53" s="8">
        <f t="shared" si="0"/>
        <v>138.0723869195879</v>
      </c>
      <c r="J53" s="8"/>
    </row>
    <row r="54" spans="1:10" x14ac:dyDescent="0.2">
      <c r="A54" s="5">
        <v>1957</v>
      </c>
      <c r="B54" s="5"/>
      <c r="C54" s="8">
        <v>64.807705781379539</v>
      </c>
      <c r="D54" s="8">
        <v>46.424606186578231</v>
      </c>
      <c r="E54" s="8">
        <v>22.176127141305745</v>
      </c>
      <c r="F54" s="8">
        <f t="shared" si="0"/>
        <v>133.40843910926353</v>
      </c>
      <c r="J54" s="8"/>
    </row>
    <row r="55" spans="1:10" x14ac:dyDescent="0.2">
      <c r="A55" s="5">
        <v>1958</v>
      </c>
      <c r="B55" s="5"/>
      <c r="C55" s="8">
        <v>60.638568746016155</v>
      </c>
      <c r="D55" s="8">
        <v>45.328142137693021</v>
      </c>
      <c r="E55" s="8">
        <v>23.99624442262305</v>
      </c>
      <c r="F55" s="8">
        <f t="shared" si="0"/>
        <v>129.96295530633222</v>
      </c>
      <c r="J55" s="8"/>
    </row>
    <row r="56" spans="1:10" x14ac:dyDescent="0.2">
      <c r="A56" s="5">
        <v>1959</v>
      </c>
      <c r="B56" s="5"/>
      <c r="C56" s="8">
        <v>60.583781830092668</v>
      </c>
      <c r="D56" s="8">
        <v>51.046201284216117</v>
      </c>
      <c r="E56" s="8">
        <v>24.742044241640453</v>
      </c>
      <c r="F56" s="8">
        <f t="shared" si="0"/>
        <v>136.37202735594923</v>
      </c>
      <c r="J56" s="8"/>
    </row>
    <row r="57" spans="1:10" x14ac:dyDescent="0.2">
      <c r="A57" s="5">
        <v>1960</v>
      </c>
      <c r="B57" s="5"/>
      <c r="C57" s="8">
        <v>63.310879997343228</v>
      </c>
      <c r="D57" s="8">
        <v>48.627754315855896</v>
      </c>
      <c r="E57" s="8">
        <v>24.046902934062473</v>
      </c>
      <c r="F57" s="8">
        <f t="shared" si="0"/>
        <v>135.98553724726159</v>
      </c>
      <c r="J57" s="8"/>
    </row>
    <row r="58" spans="1:10" x14ac:dyDescent="0.2">
      <c r="A58" s="5">
        <v>1961</v>
      </c>
      <c r="B58" s="5"/>
      <c r="C58" s="8">
        <v>64.945615190727906</v>
      </c>
      <c r="D58" s="8">
        <v>46.755301021824692</v>
      </c>
      <c r="E58" s="8">
        <v>26.430745109994501</v>
      </c>
      <c r="F58" s="8">
        <f t="shared" si="0"/>
        <v>138.1316613225471</v>
      </c>
      <c r="J58" s="8"/>
    </row>
    <row r="59" spans="1:10" x14ac:dyDescent="0.2">
      <c r="A59" s="5">
        <v>1962</v>
      </c>
      <c r="B59" s="5"/>
      <c r="C59" s="8">
        <v>65.480352528707286</v>
      </c>
      <c r="D59" s="8">
        <v>47.432062099947458</v>
      </c>
      <c r="E59" s="8">
        <v>26.141944268728086</v>
      </c>
      <c r="F59" s="8">
        <f t="shared" si="0"/>
        <v>139.05435889738283</v>
      </c>
      <c r="J59" s="8"/>
    </row>
    <row r="60" spans="1:10" x14ac:dyDescent="0.2">
      <c r="A60" s="5">
        <v>1963</v>
      </c>
      <c r="B60" s="5"/>
      <c r="C60" s="8">
        <v>68.835459358916097</v>
      </c>
      <c r="D60" s="8">
        <v>48.537190475687218</v>
      </c>
      <c r="E60" s="8">
        <v>26.472051658722695</v>
      </c>
      <c r="F60" s="8">
        <f t="shared" si="0"/>
        <v>143.84470149332603</v>
      </c>
      <c r="J60" s="8"/>
    </row>
    <row r="61" spans="1:10" x14ac:dyDescent="0.2">
      <c r="A61" s="5">
        <v>1964</v>
      </c>
      <c r="B61" s="5"/>
      <c r="C61" s="8">
        <v>74.212346721281563</v>
      </c>
      <c r="D61" s="8">
        <v>48.788565264293418</v>
      </c>
      <c r="E61" s="8">
        <v>27.136959387979509</v>
      </c>
      <c r="F61" s="8">
        <f t="shared" si="0"/>
        <v>150.1378713735545</v>
      </c>
      <c r="J61" s="8"/>
    </row>
    <row r="62" spans="1:10" x14ac:dyDescent="0.2">
      <c r="A62" s="5">
        <v>1965</v>
      </c>
      <c r="B62" s="5"/>
      <c r="C62" s="8">
        <v>74.101470383884958</v>
      </c>
      <c r="D62" s="8">
        <v>43.599558421640424</v>
      </c>
      <c r="E62" s="8">
        <v>28.816292079895835</v>
      </c>
      <c r="F62" s="8">
        <f t="shared" si="0"/>
        <v>146.51732088542121</v>
      </c>
      <c r="J62" s="8"/>
    </row>
    <row r="63" spans="1:10" x14ac:dyDescent="0.2">
      <c r="A63" s="5">
        <v>1966</v>
      </c>
      <c r="B63" s="5"/>
      <c r="C63" s="8">
        <v>76.905070487382986</v>
      </c>
      <c r="D63" s="8">
        <v>42.750943035205538</v>
      </c>
      <c r="E63" s="8">
        <v>30.747467385884498</v>
      </c>
      <c r="F63" s="8">
        <f t="shared" si="0"/>
        <v>150.40348090847303</v>
      </c>
      <c r="J63" s="8"/>
    </row>
    <row r="64" spans="1:10" x14ac:dyDescent="0.2">
      <c r="A64" s="5">
        <v>1967</v>
      </c>
      <c r="B64" s="5"/>
      <c r="C64" s="8">
        <v>78.07156530053544</v>
      </c>
      <c r="D64" s="8">
        <v>47.027283772494862</v>
      </c>
      <c r="E64" s="8">
        <v>31.917289247431299</v>
      </c>
      <c r="F64" s="8">
        <f t="shared" si="0"/>
        <v>157.01613832046161</v>
      </c>
      <c r="J64" s="8"/>
    </row>
    <row r="65" spans="1:10" x14ac:dyDescent="0.2">
      <c r="A65" s="5">
        <v>1968</v>
      </c>
      <c r="B65" s="5"/>
      <c r="C65" s="8">
        <v>79.898241627056478</v>
      </c>
      <c r="D65" s="8">
        <v>48.277395942323608</v>
      </c>
      <c r="E65" s="8">
        <v>31.592135763776394</v>
      </c>
      <c r="F65" s="8">
        <f t="shared" si="0"/>
        <v>159.76777333315647</v>
      </c>
      <c r="J65" s="8"/>
    </row>
    <row r="66" spans="1:10" x14ac:dyDescent="0.2">
      <c r="A66" s="5">
        <v>1969</v>
      </c>
      <c r="B66" s="5"/>
      <c r="C66" s="8">
        <v>80.171617356680827</v>
      </c>
      <c r="D66" s="8">
        <v>46.92319394899274</v>
      </c>
      <c r="E66" s="8">
        <v>32.890089831955166</v>
      </c>
      <c r="F66" s="8">
        <f t="shared" si="0"/>
        <v>159.98490113762875</v>
      </c>
      <c r="J66" s="8"/>
    </row>
    <row r="67" spans="1:10" x14ac:dyDescent="0.2">
      <c r="A67" s="5">
        <v>1970</v>
      </c>
      <c r="B67" s="5"/>
      <c r="C67" s="8">
        <v>81.656655116750869</v>
      </c>
      <c r="D67" s="8">
        <v>48.145579048241423</v>
      </c>
      <c r="E67" s="8">
        <v>33.796091292525205</v>
      </c>
      <c r="F67" s="8">
        <f t="shared" si="0"/>
        <v>163.59832545751749</v>
      </c>
      <c r="J67" s="8"/>
    </row>
    <row r="68" spans="1:10" x14ac:dyDescent="0.2">
      <c r="A68" s="5">
        <v>1971</v>
      </c>
      <c r="B68" s="5"/>
      <c r="C68" s="8">
        <v>81.045021063175056</v>
      </c>
      <c r="D68" s="8">
        <v>52.969323512840653</v>
      </c>
      <c r="E68" s="8">
        <v>33.991909399214435</v>
      </c>
      <c r="F68" s="8">
        <f t="shared" si="0"/>
        <v>168.00625397523015</v>
      </c>
      <c r="J68" s="8"/>
    </row>
    <row r="69" spans="1:10" x14ac:dyDescent="0.2">
      <c r="A69" s="5">
        <v>1972</v>
      </c>
      <c r="B69" s="5"/>
      <c r="C69" s="8">
        <v>82.046625579906248</v>
      </c>
      <c r="D69" s="8">
        <v>48.107935239356642</v>
      </c>
      <c r="E69" s="8">
        <v>35.358741663003428</v>
      </c>
      <c r="F69" s="8">
        <f t="shared" si="0"/>
        <v>165.51330248226631</v>
      </c>
      <c r="J69" s="8"/>
    </row>
    <row r="70" spans="1:10" x14ac:dyDescent="0.2">
      <c r="A70" s="5">
        <v>1973</v>
      </c>
      <c r="B70" s="5"/>
      <c r="C70" s="8">
        <v>77.197587538424514</v>
      </c>
      <c r="D70" s="8">
        <v>43.164040413573751</v>
      </c>
      <c r="E70" s="8">
        <v>33.770796086999617</v>
      </c>
      <c r="F70" s="8">
        <f t="shared" si="0"/>
        <v>154.13242403899787</v>
      </c>
      <c r="J70" s="8"/>
    </row>
    <row r="71" spans="1:10" x14ac:dyDescent="0.2">
      <c r="A71" s="5">
        <v>1974</v>
      </c>
      <c r="B71" s="5"/>
      <c r="C71" s="8">
        <v>82.38689112609535</v>
      </c>
      <c r="D71" s="8">
        <v>46.959419159800618</v>
      </c>
      <c r="E71" s="8">
        <v>33.88304046910509</v>
      </c>
      <c r="F71" s="8">
        <f t="shared" ref="F71:F109" si="1">SUM(C71:E71)</f>
        <v>163.22935075500106</v>
      </c>
      <c r="J71" s="8"/>
    </row>
    <row r="72" spans="1:10" x14ac:dyDescent="0.2">
      <c r="A72" s="5">
        <v>1975</v>
      </c>
      <c r="B72" s="5"/>
      <c r="C72" s="8">
        <v>86.00470562746267</v>
      </c>
      <c r="D72" s="8">
        <v>38.442545873789769</v>
      </c>
      <c r="E72" s="8">
        <v>32.826769946243282</v>
      </c>
      <c r="F72" s="8">
        <f t="shared" si="1"/>
        <v>157.27402144749573</v>
      </c>
      <c r="J72" s="8"/>
    </row>
    <row r="73" spans="1:10" x14ac:dyDescent="0.2">
      <c r="A73" s="5">
        <v>1976</v>
      </c>
      <c r="B73" s="5"/>
      <c r="C73" s="8">
        <v>91.493532054028023</v>
      </c>
      <c r="D73" s="8">
        <v>40.675818916687682</v>
      </c>
      <c r="E73" s="8">
        <v>35.590943164170895</v>
      </c>
      <c r="F73" s="8">
        <f t="shared" si="1"/>
        <v>167.76029413488658</v>
      </c>
      <c r="J73" s="8"/>
    </row>
    <row r="74" spans="1:10" x14ac:dyDescent="0.2">
      <c r="A74" s="5">
        <v>1977</v>
      </c>
      <c r="B74" s="5"/>
      <c r="C74" s="8">
        <v>88.97662328652055</v>
      </c>
      <c r="D74" s="8">
        <v>42.266553246700184</v>
      </c>
      <c r="E74" s="8">
        <v>35.9088507855557</v>
      </c>
      <c r="F74" s="8">
        <f t="shared" si="1"/>
        <v>167.15202731877642</v>
      </c>
      <c r="J74" s="8"/>
    </row>
    <row r="75" spans="1:10" x14ac:dyDescent="0.2">
      <c r="A75" s="5">
        <v>1978</v>
      </c>
      <c r="B75" s="5"/>
      <c r="C75" s="8">
        <v>84.186458020351765</v>
      </c>
      <c r="D75" s="8">
        <v>42.330334016218529</v>
      </c>
      <c r="E75" s="8">
        <v>37.218348393287961</v>
      </c>
      <c r="F75" s="8">
        <f t="shared" si="1"/>
        <v>163.73514042985826</v>
      </c>
      <c r="J75" s="8"/>
    </row>
    <row r="76" spans="1:10" x14ac:dyDescent="0.2">
      <c r="A76" s="5">
        <v>1979</v>
      </c>
      <c r="B76" s="5"/>
      <c r="C76" s="8">
        <v>74.910474826420185</v>
      </c>
      <c r="D76" s="8">
        <v>48.559873495367796</v>
      </c>
      <c r="E76" s="8">
        <v>40.172936858990028</v>
      </c>
      <c r="F76" s="8">
        <f t="shared" si="1"/>
        <v>163.64328518077801</v>
      </c>
      <c r="J76" s="8"/>
    </row>
    <row r="77" spans="1:10" x14ac:dyDescent="0.2">
      <c r="A77" s="5">
        <v>1980</v>
      </c>
      <c r="B77" s="5"/>
      <c r="C77" s="8">
        <v>73.330815202480167</v>
      </c>
      <c r="D77" s="8">
        <v>52.09068475492478</v>
      </c>
      <c r="E77" s="8">
        <v>40.804414612297236</v>
      </c>
      <c r="F77" s="8">
        <f t="shared" si="1"/>
        <v>166.22591456970218</v>
      </c>
      <c r="J77" s="8"/>
    </row>
    <row r="78" spans="1:10" x14ac:dyDescent="0.2">
      <c r="A78" s="5">
        <v>1981</v>
      </c>
      <c r="B78" s="5"/>
      <c r="C78" s="8">
        <v>74.117822028821635</v>
      </c>
      <c r="D78" s="8">
        <v>49.927748014923942</v>
      </c>
      <c r="E78" s="8">
        <v>42.036547543375974</v>
      </c>
      <c r="F78" s="8">
        <f t="shared" si="1"/>
        <v>166.08211758712156</v>
      </c>
      <c r="J78" s="8"/>
    </row>
    <row r="79" spans="1:10" x14ac:dyDescent="0.2">
      <c r="A79" s="5">
        <v>1982</v>
      </c>
      <c r="B79" s="5"/>
      <c r="C79" s="8">
        <v>73.875051932830317</v>
      </c>
      <c r="D79" s="8">
        <v>44.862599953485976</v>
      </c>
      <c r="E79" s="8">
        <v>42.240390849828586</v>
      </c>
      <c r="F79" s="8">
        <f t="shared" si="1"/>
        <v>160.97804273614486</v>
      </c>
      <c r="J79" s="8"/>
    </row>
    <row r="80" spans="1:10" x14ac:dyDescent="0.2">
      <c r="A80" s="5">
        <v>1983</v>
      </c>
      <c r="B80" s="5"/>
      <c r="C80" s="8">
        <v>75.429301101311509</v>
      </c>
      <c r="D80" s="8">
        <v>47.418871930842876</v>
      </c>
      <c r="E80" s="8">
        <v>42.690066809783758</v>
      </c>
      <c r="F80" s="8">
        <f t="shared" si="1"/>
        <v>165.53823984193815</v>
      </c>
      <c r="J80" s="8"/>
    </row>
    <row r="81" spans="1:10" x14ac:dyDescent="0.2">
      <c r="A81" s="5">
        <v>1984</v>
      </c>
      <c r="B81" s="5"/>
      <c r="C81" s="8">
        <v>75.306715584350187</v>
      </c>
      <c r="D81" s="8">
        <v>47.231012409667102</v>
      </c>
      <c r="E81" s="8">
        <v>44.035366138067594</v>
      </c>
      <c r="F81" s="8">
        <f t="shared" si="1"/>
        <v>166.57309413208489</v>
      </c>
      <c r="J81" s="8"/>
    </row>
    <row r="82" spans="1:10" x14ac:dyDescent="0.2">
      <c r="A82" s="5">
        <v>1985</v>
      </c>
      <c r="B82" s="5"/>
      <c r="C82" s="8">
        <v>76.089106568169043</v>
      </c>
      <c r="D82" s="8">
        <v>47.701498999857428</v>
      </c>
      <c r="E82" s="8">
        <v>45.587138192278985</v>
      </c>
      <c r="F82" s="8">
        <f t="shared" si="1"/>
        <v>169.37774376030546</v>
      </c>
      <c r="J82" s="8"/>
    </row>
    <row r="83" spans="1:10" x14ac:dyDescent="0.2">
      <c r="A83" s="5">
        <v>1986</v>
      </c>
      <c r="B83" s="5"/>
      <c r="C83" s="8">
        <v>75.926696696793272</v>
      </c>
      <c r="D83" s="8">
        <v>45.19908233292194</v>
      </c>
      <c r="E83" s="8">
        <v>47.093196560994969</v>
      </c>
      <c r="F83" s="8">
        <f t="shared" si="1"/>
        <v>168.21897559071016</v>
      </c>
      <c r="J83" s="8"/>
    </row>
    <row r="84" spans="1:10" x14ac:dyDescent="0.2">
      <c r="A84" s="5">
        <v>1987</v>
      </c>
      <c r="B84" s="5"/>
      <c r="C84" s="8">
        <v>70.817767971326688</v>
      </c>
      <c r="D84" s="8">
        <v>45.58522661618013</v>
      </c>
      <c r="E84" s="8">
        <v>51.026579724551489</v>
      </c>
      <c r="F84" s="8">
        <f t="shared" si="1"/>
        <v>167.42957431205829</v>
      </c>
      <c r="J84" s="8"/>
    </row>
    <row r="85" spans="1:10" x14ac:dyDescent="0.2">
      <c r="A85" s="5">
        <v>1988</v>
      </c>
      <c r="B85" s="5"/>
      <c r="C85" s="8">
        <v>69.711368241926209</v>
      </c>
      <c r="D85" s="8">
        <v>48.794453081621576</v>
      </c>
      <c r="E85" s="8">
        <v>51.93801224810781</v>
      </c>
      <c r="F85" s="8">
        <f t="shared" si="1"/>
        <v>170.4438335716556</v>
      </c>
      <c r="J85" s="8"/>
    </row>
    <row r="86" spans="1:10" x14ac:dyDescent="0.2">
      <c r="A86" s="5">
        <v>1989</v>
      </c>
      <c r="B86" s="5"/>
      <c r="C86" s="8">
        <v>66.131085039823404</v>
      </c>
      <c r="D86" s="8">
        <v>48.401546337116223</v>
      </c>
      <c r="E86" s="8">
        <v>53.554269594973775</v>
      </c>
      <c r="F86" s="8">
        <f t="shared" si="1"/>
        <v>168.08690097191339</v>
      </c>
      <c r="J86" s="8"/>
    </row>
    <row r="87" spans="1:10" x14ac:dyDescent="0.2">
      <c r="A87" s="5">
        <v>1990</v>
      </c>
      <c r="B87" s="5"/>
      <c r="C87" s="8">
        <v>64.78632402273999</v>
      </c>
      <c r="D87" s="8">
        <v>46.375879301852628</v>
      </c>
      <c r="E87" s="8">
        <v>56.243240253626084</v>
      </c>
      <c r="F87" s="8">
        <f t="shared" si="1"/>
        <v>167.40544357821869</v>
      </c>
      <c r="J87" s="8"/>
    </row>
    <row r="88" spans="1:10" x14ac:dyDescent="0.2">
      <c r="A88" s="5">
        <v>1991</v>
      </c>
      <c r="B88" s="5"/>
      <c r="C88" s="8">
        <v>63.712225396204232</v>
      </c>
      <c r="D88" s="8">
        <v>46.763715464971426</v>
      </c>
      <c r="E88" s="8">
        <v>58.140212361840369</v>
      </c>
      <c r="F88" s="8">
        <f t="shared" si="1"/>
        <v>168.61615322301603</v>
      </c>
      <c r="J88" s="8"/>
    </row>
    <row r="89" spans="1:10" x14ac:dyDescent="0.2">
      <c r="A89" s="5">
        <v>1992</v>
      </c>
      <c r="B89" s="5"/>
      <c r="C89" s="8">
        <v>63.249336302132399</v>
      </c>
      <c r="D89" s="8">
        <v>49.141252812444044</v>
      </c>
      <c r="E89" s="8">
        <v>60.446686256021508</v>
      </c>
      <c r="F89" s="8">
        <f t="shared" si="1"/>
        <v>172.83727537059795</v>
      </c>
      <c r="J89" s="8"/>
    </row>
    <row r="90" spans="1:10" x14ac:dyDescent="0.2">
      <c r="A90" s="5">
        <v>1993</v>
      </c>
      <c r="B90" s="5"/>
      <c r="C90" s="8">
        <v>61.750137365276366</v>
      </c>
      <c r="D90" s="8">
        <v>48.473016848859778</v>
      </c>
      <c r="E90" s="8">
        <v>61.98916493257218</v>
      </c>
      <c r="F90" s="8">
        <f t="shared" si="1"/>
        <v>172.21231914670832</v>
      </c>
      <c r="J90" s="8"/>
    </row>
    <row r="91" spans="1:10" x14ac:dyDescent="0.2">
      <c r="A91" s="5">
        <v>1994</v>
      </c>
      <c r="B91" s="5"/>
      <c r="C91" s="8">
        <v>63.658421779863048</v>
      </c>
      <c r="D91" s="8">
        <v>48.975242563658739</v>
      </c>
      <c r="E91" s="8">
        <v>62.649804886196272</v>
      </c>
      <c r="F91" s="8">
        <f t="shared" si="1"/>
        <v>175.28346922971807</v>
      </c>
      <c r="J91" s="8"/>
    </row>
    <row r="92" spans="1:10" x14ac:dyDescent="0.2">
      <c r="A92" s="5">
        <v>1995</v>
      </c>
      <c r="B92" s="5"/>
      <c r="C92" s="8">
        <v>64.354228176337514</v>
      </c>
      <c r="D92" s="8">
        <v>48.360242649789733</v>
      </c>
      <c r="E92" s="8">
        <v>62.09309828667039</v>
      </c>
      <c r="F92" s="8">
        <f t="shared" si="1"/>
        <v>174.80756911279764</v>
      </c>
      <c r="J92" s="8"/>
    </row>
    <row r="93" spans="1:10" x14ac:dyDescent="0.2">
      <c r="A93" s="5">
        <v>1996</v>
      </c>
      <c r="B93" s="5"/>
      <c r="C93" s="8">
        <v>64.978195329795653</v>
      </c>
      <c r="D93" s="8">
        <v>45.218669692620907</v>
      </c>
      <c r="E93" s="8">
        <v>63.104291589256384</v>
      </c>
      <c r="F93" s="8">
        <f t="shared" si="1"/>
        <v>173.30115661167295</v>
      </c>
      <c r="J93" s="8"/>
    </row>
    <row r="94" spans="1:10" x14ac:dyDescent="0.2">
      <c r="A94" s="5">
        <v>1997</v>
      </c>
      <c r="B94" s="5"/>
      <c r="C94" s="8">
        <v>63.464114439819447</v>
      </c>
      <c r="D94" s="8">
        <v>44.734430878818081</v>
      </c>
      <c r="E94" s="8">
        <v>63.64361405874422</v>
      </c>
      <c r="F94" s="8">
        <f t="shared" si="1"/>
        <v>171.84215937738173</v>
      </c>
      <c r="J94" s="8"/>
    </row>
    <row r="95" spans="1:10" x14ac:dyDescent="0.2">
      <c r="A95" s="5">
        <v>1998</v>
      </c>
      <c r="B95" s="5"/>
      <c r="C95" s="8">
        <v>64.217452872897169</v>
      </c>
      <c r="D95" s="8">
        <v>48.175807181790198</v>
      </c>
      <c r="E95" s="8">
        <v>64.344907013382098</v>
      </c>
      <c r="F95" s="8">
        <f t="shared" si="1"/>
        <v>176.73816706806946</v>
      </c>
      <c r="J95" s="8"/>
    </row>
    <row r="96" spans="1:10" x14ac:dyDescent="0.2">
      <c r="A96" s="5">
        <v>1999</v>
      </c>
      <c r="B96" s="5"/>
      <c r="C96" s="8">
        <v>64.908342791671899</v>
      </c>
      <c r="D96" s="8">
        <v>49.331188170214297</v>
      </c>
      <c r="E96" s="8">
        <v>67.392408428364263</v>
      </c>
      <c r="F96" s="8">
        <f t="shared" si="1"/>
        <v>181.63193939025047</v>
      </c>
      <c r="J96" s="8"/>
    </row>
    <row r="97" spans="1:10" x14ac:dyDescent="0.2">
      <c r="A97" s="5">
        <v>2000</v>
      </c>
      <c r="B97" s="5"/>
      <c r="C97" s="8">
        <v>65.092090585548121</v>
      </c>
      <c r="D97" s="8">
        <v>47.767009579120703</v>
      </c>
      <c r="E97" s="8">
        <v>67.887590523575966</v>
      </c>
      <c r="F97" s="8">
        <f t="shared" si="1"/>
        <v>180.7466906882448</v>
      </c>
      <c r="J97" s="8"/>
    </row>
    <row r="98" spans="1:10" x14ac:dyDescent="0.2">
      <c r="A98" s="5">
        <v>2001</v>
      </c>
      <c r="B98" s="5"/>
      <c r="C98" s="8">
        <v>63.598431145283925</v>
      </c>
      <c r="D98" s="8">
        <v>46.950408532300905</v>
      </c>
      <c r="E98" s="8">
        <v>67.810348469916406</v>
      </c>
      <c r="F98" s="8">
        <f t="shared" si="1"/>
        <v>178.35918814750124</v>
      </c>
      <c r="J98" s="8"/>
    </row>
    <row r="99" spans="1:10" x14ac:dyDescent="0.2">
      <c r="A99" s="5">
        <v>2002</v>
      </c>
      <c r="B99" s="5"/>
      <c r="C99" s="8">
        <v>64.999145554032353</v>
      </c>
      <c r="D99" s="8">
        <v>48.19517804801167</v>
      </c>
      <c r="E99" s="8">
        <v>70.760468851305347</v>
      </c>
      <c r="F99" s="8">
        <f t="shared" si="1"/>
        <v>183.95479245334937</v>
      </c>
      <c r="J99" s="8"/>
    </row>
    <row r="100" spans="1:10" x14ac:dyDescent="0.2">
      <c r="A100" s="5">
        <v>2003</v>
      </c>
      <c r="B100" s="5"/>
      <c r="C100" s="8">
        <v>62.425797739282743</v>
      </c>
      <c r="D100" s="8">
        <v>48.4655532187031</v>
      </c>
      <c r="E100" s="8">
        <v>71.294544597356861</v>
      </c>
      <c r="F100" s="8">
        <f t="shared" si="1"/>
        <v>182.18589555534271</v>
      </c>
      <c r="J100" s="8"/>
    </row>
    <row r="101" spans="1:10" x14ac:dyDescent="0.2">
      <c r="A101" s="5">
        <v>2004</v>
      </c>
      <c r="B101" s="5"/>
      <c r="C101" s="8">
        <v>63.4301437163234</v>
      </c>
      <c r="D101" s="8">
        <v>47.911369189290298</v>
      </c>
      <c r="E101" s="8">
        <v>72.769775193436942</v>
      </c>
      <c r="F101" s="8">
        <f t="shared" si="1"/>
        <v>184.11128809905063</v>
      </c>
      <c r="J101" s="8"/>
    </row>
    <row r="102" spans="1:10" x14ac:dyDescent="0.2">
      <c r="A102" s="5">
        <v>2005</v>
      </c>
      <c r="B102" s="5"/>
      <c r="C102" s="8">
        <v>62.852527090413034</v>
      </c>
      <c r="D102" s="8">
        <v>46.603055542682988</v>
      </c>
      <c r="E102" s="8">
        <v>73.680039181836875</v>
      </c>
      <c r="F102" s="8">
        <f t="shared" si="1"/>
        <v>183.1356218149329</v>
      </c>
      <c r="J102" s="8"/>
    </row>
    <row r="103" spans="1:10" x14ac:dyDescent="0.2">
      <c r="A103" s="5">
        <v>2006</v>
      </c>
      <c r="B103" s="5"/>
      <c r="C103" s="8">
        <v>63.126642019043409</v>
      </c>
      <c r="D103" s="8">
        <v>45.995856966110807</v>
      </c>
      <c r="E103" s="8">
        <v>74.197200554395693</v>
      </c>
      <c r="F103" s="8">
        <f t="shared" si="1"/>
        <v>183.3196995395499</v>
      </c>
      <c r="J103" s="8"/>
    </row>
    <row r="104" spans="1:10" x14ac:dyDescent="0.2">
      <c r="A104" s="5">
        <v>2007</v>
      </c>
      <c r="B104" s="5"/>
      <c r="C104" s="8">
        <v>62.447344826143123</v>
      </c>
      <c r="D104" s="8">
        <v>47.213805565148199</v>
      </c>
      <c r="E104" s="8">
        <v>73.650041288550867</v>
      </c>
      <c r="F104" s="8">
        <f t="shared" si="1"/>
        <v>183.31119167984218</v>
      </c>
      <c r="J104" s="8"/>
    </row>
    <row r="105" spans="1:10" x14ac:dyDescent="0.2">
      <c r="A105" s="5">
        <v>2008</v>
      </c>
      <c r="B105" s="5"/>
      <c r="C105" s="8">
        <v>59.97170396345976</v>
      </c>
      <c r="D105" s="8">
        <v>45.909194193153574</v>
      </c>
      <c r="E105" s="8">
        <v>72.56301753541949</v>
      </c>
      <c r="F105" s="8">
        <f t="shared" si="1"/>
        <v>178.44391569203282</v>
      </c>
      <c r="J105" s="8"/>
    </row>
    <row r="106" spans="1:10" x14ac:dyDescent="0.2">
      <c r="A106" s="5">
        <v>2009</v>
      </c>
      <c r="B106" s="5"/>
      <c r="C106" s="8">
        <v>58.714088520584767</v>
      </c>
      <c r="D106" s="8">
        <v>47.115865147748821</v>
      </c>
      <c r="E106" s="8">
        <v>69.272231176507006</v>
      </c>
      <c r="F106" s="8">
        <f t="shared" si="1"/>
        <v>175.10218484484059</v>
      </c>
      <c r="J106" s="8"/>
    </row>
    <row r="107" spans="1:10" x14ac:dyDescent="0.2">
      <c r="A107" s="5">
        <v>2010</v>
      </c>
      <c r="B107" s="5"/>
      <c r="C107" s="8">
        <v>57.323870387923009</v>
      </c>
      <c r="D107" s="8">
        <v>44.896574348392974</v>
      </c>
      <c r="E107" s="8">
        <v>70.674608385518965</v>
      </c>
      <c r="F107" s="8">
        <f t="shared" si="1"/>
        <v>172.89505312183496</v>
      </c>
      <c r="J107" s="8"/>
    </row>
    <row r="108" spans="1:10" x14ac:dyDescent="0.2">
      <c r="A108" s="5">
        <v>2011</v>
      </c>
      <c r="B108" s="5"/>
      <c r="C108" s="8">
        <v>55.542701233499344</v>
      </c>
      <c r="D108" s="8">
        <v>43.185883688740766</v>
      </c>
      <c r="E108" s="8">
        <v>71.904754668396137</v>
      </c>
      <c r="F108" s="8">
        <f t="shared" si="1"/>
        <v>170.63333959063624</v>
      </c>
      <c r="J108" s="8"/>
    </row>
    <row r="109" spans="1:10" x14ac:dyDescent="0.2">
      <c r="A109" s="3">
        <v>2012</v>
      </c>
      <c r="B109" s="3" t="s">
        <v>7</v>
      </c>
      <c r="C109" s="9">
        <v>52.274406153992359</v>
      </c>
      <c r="D109" s="9">
        <v>43.526073355300234</v>
      </c>
      <c r="E109" s="9">
        <v>70.072433653624103</v>
      </c>
      <c r="F109" s="9">
        <f t="shared" si="1"/>
        <v>165.87291316291669</v>
      </c>
      <c r="J109" s="8"/>
    </row>
    <row r="110" spans="1:10" x14ac:dyDescent="0.2">
      <c r="A110" s="10"/>
      <c r="B110" s="10"/>
      <c r="C110" s="11"/>
      <c r="D110" s="11"/>
      <c r="E110" s="11"/>
      <c r="F110" s="11"/>
      <c r="G110" s="11"/>
    </row>
    <row r="111" spans="1:10" x14ac:dyDescent="0.2">
      <c r="A111" s="10" t="s">
        <v>8</v>
      </c>
      <c r="B111" s="10"/>
      <c r="C111" s="11"/>
      <c r="D111" s="11"/>
      <c r="E111" s="11"/>
      <c r="F111" s="11"/>
      <c r="G111" s="11"/>
    </row>
    <row r="112" spans="1:10" x14ac:dyDescent="0.2">
      <c r="E112" s="8"/>
    </row>
    <row r="113" spans="1:9" ht="131.25" customHeight="1" x14ac:dyDescent="0.2">
      <c r="A113" s="12" t="s">
        <v>9</v>
      </c>
      <c r="B113" s="12"/>
      <c r="C113" s="12"/>
      <c r="D113" s="12"/>
      <c r="E113" s="12"/>
      <c r="F113" s="12"/>
      <c r="G113" s="12"/>
      <c r="H113" s="12"/>
      <c r="I113" s="12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</row>
    <row r="115" spans="1:9" ht="42" customHeight="1" x14ac:dyDescent="0.2">
      <c r="A115" s="14" t="s">
        <v>10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</row>
  </sheetData>
  <mergeCells count="3">
    <mergeCell ref="C4:F4"/>
    <mergeCell ref="A113:I113"/>
    <mergeCell ref="A115:I115"/>
  </mergeCells>
  <pageMargins left="0.7" right="0.7" top="0.75" bottom="0.75" header="0.3" footer="0.3"/>
  <pageSetup scale="87" fitToHeight="2" orientation="portrait" r:id="rId1"/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U.S. Meat PerCap</vt:lpstr>
      <vt:lpstr>U.S. Meat PerCap (g)</vt:lpstr>
      <vt:lpstr>U.S. Meat PerCapType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2012-09-19T19:38:04Z</dcterms:created>
  <dcterms:modified xsi:type="dcterms:W3CDTF">2012-09-19T19:38:09Z</dcterms:modified>
</cp:coreProperties>
</file>